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425" tabRatio="832" activeTab="0"/>
  </bookViews>
  <sheets>
    <sheet name="Project no and name" sheetId="1" r:id="rId1"/>
    <sheet name="Consolid. Cost Statement" sheetId="2" r:id="rId2"/>
    <sheet name="Partner Cost statement" sheetId="3" r:id="rId3"/>
    <sheet name="Personnel costs" sheetId="4" r:id="rId4"/>
    <sheet name="Travel and accommodation, inclu" sheetId="5" r:id="rId5"/>
    <sheet name="External expertise &amp; services" sheetId="6" r:id="rId6"/>
    <sheet name="Model Time sheet" sheetId="7" r:id="rId7"/>
  </sheets>
  <definedNames>
    <definedName name="_xlnm.Print_Area" localSheetId="5">'External expertise &amp; services'!$A$1:$I$26</definedName>
    <definedName name="_xlnm.Print_Area" localSheetId="3">'Personnel costs'!$A$4:$M$26</definedName>
    <definedName name="_xlnm.Print_Area" localSheetId="4">'Travel and accommodation, inclu'!$A$1:$K$26</definedName>
  </definedNames>
  <calcPr fullCalcOnLoad="1"/>
</workbook>
</file>

<file path=xl/comments2.xml><?xml version="1.0" encoding="utf-8"?>
<comments xmlns="http://schemas.openxmlformats.org/spreadsheetml/2006/main">
  <authors>
    <author>Jekaterina Popova</author>
  </authors>
  <commentList>
    <comment ref="F9" authorId="0">
      <text>
        <r>
          <rPr>
            <sz val="9"/>
            <rFont val="Tahoma"/>
            <family val="2"/>
          </rPr>
          <t xml:space="preserve">F9 (total initial budget) = B10 (total project costs)
</t>
        </r>
      </text>
    </comment>
    <comment ref="G9" authorId="0">
      <text>
        <r>
          <rPr>
            <sz val="9"/>
            <rFont val="Tahoma"/>
            <family val="2"/>
          </rPr>
          <t xml:space="preserve">G9 (total outcome) = C10 (outcome of the total project costs)
</t>
        </r>
      </text>
    </comment>
  </commentList>
</comments>
</file>

<file path=xl/comments3.xml><?xml version="1.0" encoding="utf-8"?>
<comments xmlns="http://schemas.openxmlformats.org/spreadsheetml/2006/main">
  <authors>
    <author>Jekaterina Popova</author>
  </authors>
  <commentList>
    <comment ref="F12" authorId="0">
      <text>
        <r>
          <rPr>
            <sz val="9"/>
            <rFont val="Tahoma"/>
            <family val="2"/>
          </rPr>
          <t xml:space="preserve">F9 (total initial budget) = B10 (total project costs)
</t>
        </r>
      </text>
    </comment>
    <comment ref="G12" authorId="0">
      <text>
        <r>
          <rPr>
            <sz val="9"/>
            <rFont val="Tahoma"/>
            <family val="2"/>
          </rPr>
          <t xml:space="preserve">G9 (total outcome) = C10 (outcome of the total project costs)
</t>
        </r>
      </text>
    </comment>
  </commentList>
</comments>
</file>

<file path=xl/comments4.xml><?xml version="1.0" encoding="utf-8"?>
<comments xmlns="http://schemas.openxmlformats.org/spreadsheetml/2006/main">
  <authors>
    <author>Jekaterina Popova</author>
  </authors>
  <commentList>
    <comment ref="E8" authorId="0">
      <text>
        <r>
          <rPr>
            <b/>
            <sz val="9"/>
            <rFont val="Tahoma"/>
            <family val="2"/>
          </rPr>
          <t>Jekaterina Popova:</t>
        </r>
        <r>
          <rPr>
            <sz val="9"/>
            <rFont val="Tahoma"/>
            <family val="2"/>
          </rPr>
          <t xml:space="preserve">
Annual Salary + Social employee</t>
        </r>
      </text>
    </comment>
    <comment ref="F8" authorId="0">
      <text>
        <r>
          <rPr>
            <b/>
            <sz val="9"/>
            <rFont val="Tahoma"/>
            <family val="2"/>
          </rPr>
          <t>Jekaterina Popova:</t>
        </r>
        <r>
          <rPr>
            <sz val="9"/>
            <rFont val="Tahoma"/>
            <family val="2"/>
          </rPr>
          <t xml:space="preserve">
take away</t>
        </r>
      </text>
    </comment>
  </commentList>
</comments>
</file>

<file path=xl/sharedStrings.xml><?xml version="1.0" encoding="utf-8"?>
<sst xmlns="http://schemas.openxmlformats.org/spreadsheetml/2006/main" count="250" uniqueCount="149">
  <si>
    <t>Seq n°</t>
  </si>
  <si>
    <t>Reference number of accounting document</t>
  </si>
  <si>
    <t>Date of accounting document</t>
  </si>
  <si>
    <t>Name of person</t>
  </si>
  <si>
    <t>Amount in national currency</t>
  </si>
  <si>
    <t>Exchange rate</t>
  </si>
  <si>
    <t>A</t>
  </si>
  <si>
    <t>B</t>
  </si>
  <si>
    <t>C</t>
  </si>
  <si>
    <t>E</t>
  </si>
  <si>
    <t>F</t>
  </si>
  <si>
    <t>G</t>
  </si>
  <si>
    <t>H</t>
  </si>
  <si>
    <t>(A)</t>
  </si>
  <si>
    <t>I</t>
  </si>
  <si>
    <t>Date of payment</t>
  </si>
  <si>
    <t xml:space="preserve">D </t>
  </si>
  <si>
    <t>Name(s) of person(s) traveling</t>
  </si>
  <si>
    <t>J</t>
  </si>
  <si>
    <t>K</t>
  </si>
  <si>
    <t>Amount in € (I/J)</t>
  </si>
  <si>
    <t>Year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</si>
  <si>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</si>
  <si>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</si>
  <si>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</si>
  <si>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</si>
  <si>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</si>
  <si>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</si>
  <si>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</si>
  <si>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</si>
  <si>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</si>
  <si>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</si>
  <si>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</si>
  <si>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</si>
  <si>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</si>
  <si>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</si>
  <si>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</si>
  <si>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</si>
  <si>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</si>
  <si>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</si>
  <si>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</si>
  <si>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</si>
  <si>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</si>
  <si>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</si>
  <si>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V</t>
  </si>
  <si>
    <t>X</t>
  </si>
  <si>
    <t>Explanation of the content of each Column</t>
  </si>
  <si>
    <t>Column</t>
  </si>
  <si>
    <t>Explanation</t>
  </si>
  <si>
    <t>D</t>
  </si>
  <si>
    <t>Specification of the number of time units assigned to the project per month based on the detailed individual timesheet kept per person.</t>
  </si>
  <si>
    <t>Y</t>
  </si>
  <si>
    <t>M-Y</t>
  </si>
  <si>
    <t>Reference number of the accounting document, which could be travel ticket, hotel invoice, per diem calculation form etc.</t>
  </si>
  <si>
    <t>Date of invoice</t>
  </si>
  <si>
    <t>Number of invoice</t>
  </si>
  <si>
    <t>Invoiced amount in national currency</t>
  </si>
  <si>
    <t>Invoiced amount in € (G/H)</t>
  </si>
  <si>
    <t>Amount in € (J/K)</t>
  </si>
  <si>
    <t>Part A: Eligible cost categories</t>
  </si>
  <si>
    <t>Part B: Financing Plan</t>
  </si>
  <si>
    <t>% of eligible costs</t>
  </si>
  <si>
    <t>Other sources of funding</t>
  </si>
  <si>
    <t>TOTAL</t>
  </si>
  <si>
    <t>Total</t>
  </si>
  <si>
    <t>Time units worked on the project</t>
  </si>
  <si>
    <t xml:space="preserve">Description of the cost item </t>
  </si>
  <si>
    <t>Z</t>
  </si>
  <si>
    <t>Number of time units assigned to the project (column Z)</t>
  </si>
  <si>
    <t>Sum of columns M to Y</t>
  </si>
  <si>
    <t>Calculation of the personnel costs</t>
  </si>
  <si>
    <t>General information on staff assigned to the project</t>
  </si>
  <si>
    <t>Project Reference</t>
  </si>
  <si>
    <t>Name of staff member</t>
  </si>
  <si>
    <t xml:space="preserve">Is staff member employed Full-time or Part-time </t>
  </si>
  <si>
    <t>Calendar Year</t>
  </si>
  <si>
    <t>Calendar Month</t>
  </si>
  <si>
    <t>Calendar Day</t>
  </si>
  <si>
    <t>Other activities</t>
  </si>
  <si>
    <t>Total hours (including overtime)</t>
  </si>
  <si>
    <t>*indicate project reference</t>
  </si>
  <si>
    <t>Summary for this month</t>
  </si>
  <si>
    <t>Date and signature of staff member</t>
  </si>
  <si>
    <t>Date and signature of Project Manager/ Coordinator/Responsible</t>
  </si>
  <si>
    <t>Hours worked on this project</t>
  </si>
  <si>
    <t>Name of sub-contractor</t>
  </si>
  <si>
    <t>Description of the sub-contracted item/ service</t>
  </si>
  <si>
    <t>Hours worked on other projects*</t>
  </si>
  <si>
    <t>Consolidated Cost Statement for the Action</t>
  </si>
  <si>
    <t>Sequential number of the entries. In case additional lines are inserted, please re-number the lines</t>
  </si>
  <si>
    <t>The calender year for which the time units in column M-Y is provided</t>
  </si>
  <si>
    <t>Name of the person to which the personnel costs refer to</t>
  </si>
  <si>
    <t>Sequential number of the entries. In case additional rows are inserted, please re-number the rows</t>
  </si>
  <si>
    <t>Date of the accounting document</t>
  </si>
  <si>
    <t>Date of payment of the cost item</t>
  </si>
  <si>
    <t>Location: or travel expenses the distance traveled from and to. For hotel costs the location of the hotel. For per diem the country on basis of which the per diem is calculated</t>
  </si>
  <si>
    <t>Description of the cost item, i.e. travel costs, hotel costs or per diem. Please provide one line per cost item</t>
  </si>
  <si>
    <t>Amount in € (column I/column J)</t>
  </si>
  <si>
    <t>Invoiced  amount in national currency</t>
  </si>
  <si>
    <t>Invoiced amount in € (column G/column H)</t>
  </si>
  <si>
    <t>Total personnel costs assigned to the project in € (column J/ column K)</t>
  </si>
  <si>
    <t>Purpose of the travel and duration</t>
  </si>
  <si>
    <t>Purpose of the travel, for example participating in various meetings, work shops, field exercise etc, and duration</t>
  </si>
  <si>
    <t>Total personnel costs assigned to the project in national currency</t>
  </si>
  <si>
    <t>Exchange rate used to convert the national currency into €</t>
  </si>
  <si>
    <t xml:space="preserve">Exchange rate used to convert the national currency into € </t>
  </si>
  <si>
    <t>Total personnel costs  in national currency (H*I)</t>
  </si>
  <si>
    <t>Total per calendar year</t>
  </si>
  <si>
    <t>Is obtained by dividing column E by G, except in cases where it is temporary contracted staff where a fixed rate (hourly, daily, weekly, monthly) is negotiated, then the calculation takes starting point in that rate</t>
  </si>
  <si>
    <t>Budget in €</t>
  </si>
  <si>
    <t>Project Title:</t>
  </si>
  <si>
    <t>Grant Contract No.:</t>
  </si>
  <si>
    <t>Function</t>
  </si>
  <si>
    <t>Function in the project of the person listed in column C</t>
  </si>
  <si>
    <t>Annual gross salary</t>
  </si>
  <si>
    <t>The total annual number of working time units</t>
  </si>
  <si>
    <t>Outcome in €</t>
  </si>
  <si>
    <t>Itinerary (from/to)</t>
  </si>
  <si>
    <t>Outcome in € *</t>
  </si>
  <si>
    <t>Contribution of the Partner(s)</t>
  </si>
  <si>
    <t>YYYY-MM-DD, signature</t>
  </si>
  <si>
    <t>Personnel costs</t>
  </si>
  <si>
    <t>Travel and accommodation, including subsistence costs</t>
  </si>
  <si>
    <t>External expertise &amp; services</t>
  </si>
  <si>
    <t>Administration/overhead (Maximum 7% of the total amount of eligible costs)</t>
  </si>
  <si>
    <t>TOTAL PROJECT COSTS</t>
  </si>
  <si>
    <t>Initial budget in €</t>
  </si>
  <si>
    <r>
      <rPr>
        <sz val="10"/>
        <color indexed="10"/>
        <rFont val="Poppins Light"/>
        <family val="0"/>
      </rPr>
      <t>*</t>
    </r>
    <r>
      <rPr>
        <sz val="10"/>
        <rFont val="Poppins Light"/>
        <family val="0"/>
      </rPr>
      <t xml:space="preserve"> eligible costs x  CBSS PSF-funding rate OR maximum CBSS PSF-contribution, the lowest</t>
    </r>
  </si>
  <si>
    <r>
      <t>CBSS PSF funding</t>
    </r>
    <r>
      <rPr>
        <sz val="11"/>
        <color indexed="10"/>
        <rFont val="Poppins Light"/>
        <family val="0"/>
      </rPr>
      <t>*</t>
    </r>
  </si>
  <si>
    <r>
      <t>Date and signature</t>
    </r>
    <r>
      <rPr>
        <b/>
        <sz val="11"/>
        <color indexed="10"/>
        <rFont val="Poppins Light"/>
        <family val="0"/>
      </rPr>
      <t>**</t>
    </r>
  </si>
  <si>
    <r>
      <rPr>
        <sz val="10"/>
        <color indexed="10"/>
        <rFont val="Poppins Light"/>
        <family val="0"/>
      </rPr>
      <t xml:space="preserve">** </t>
    </r>
    <r>
      <rPr>
        <sz val="10"/>
        <rFont val="Poppins Light"/>
        <family val="0"/>
      </rPr>
      <t>signature of the person authorised to enter into legally binding commitment on behalf of the Lead Partner</t>
    </r>
  </si>
  <si>
    <t>Partner Cost Statement Summary</t>
  </si>
  <si>
    <t xml:space="preserve">Name of partner reporting own costs: </t>
  </si>
  <si>
    <r>
      <t xml:space="preserve">Time units used in calculation of the personnel costs, i.e. hours or days (or part thereof) - </t>
    </r>
    <r>
      <rPr>
        <b/>
        <sz val="10"/>
        <rFont val="Poppins Light"/>
        <family val="0"/>
      </rPr>
      <t>Please use the same unit as in columns M to Y</t>
    </r>
  </si>
  <si>
    <t>Total Personnel costs:</t>
  </si>
  <si>
    <t>Total of Travel and accommodation, including subsistence costs:</t>
  </si>
  <si>
    <t>Total external expertise &amp; services:</t>
  </si>
  <si>
    <t>Description of external expertise/services</t>
  </si>
  <si>
    <t>Name of external expertise/services</t>
  </si>
  <si>
    <t>* Or organisations own timesheets</t>
  </si>
  <si>
    <t>Name of Partner</t>
  </si>
  <si>
    <t>Administration/overhead (7% of the total amount of eligible costs)</t>
  </si>
  <si>
    <t>Hours</t>
  </si>
  <si>
    <t>National currency</t>
  </si>
  <si>
    <t>Partner Name</t>
  </si>
  <si>
    <t>Annual Gross Salary &amp; Social fees</t>
  </si>
  <si>
    <t>Number of hours assigned to the project (column Z)</t>
  </si>
  <si>
    <t>Annual number of working hours</t>
  </si>
  <si>
    <t>Hourly rate (ColumnE/G)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</si>
</sst>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.00"/>
    <numFmt numFmtId="185" formatCode="#,##0.00\ _€"/>
    <numFmt numFmtId="186" formatCode="#,##0.000000_);\(#,##0.000000\)"/>
    <numFmt numFmtId="187" formatCode="#,##0.0"/>
    <numFmt numFmtId="188" formatCode="[$-80C]dddd\ d\ mmmm\ yyyy"/>
    <numFmt numFmtId="189" formatCode="d/mm/yyyy;@"/>
    <numFmt numFmtId="190" formatCode="#,##0.00\ &quot;€&quot;"/>
    <numFmt numFmtId="191" formatCode="\(&quot;€&quot;#,##0.00\)"/>
    <numFmt numFmtId="192" formatCode="&quot;Ja&quot;;&quot;Ja&quot;;&quot;Nej&quot;"/>
    <numFmt numFmtId="193" formatCode="&quot;Sant&quot;;&quot;Sant&quot;;&quot;Falskt&quot;"/>
    <numFmt numFmtId="194" formatCode="&quot;På&quot;;&quot;På&quot;;&quot;Av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Poppins Light"/>
      <family val="0"/>
    </font>
    <font>
      <b/>
      <sz val="11"/>
      <name val="Poppins Light"/>
      <family val="0"/>
    </font>
    <font>
      <sz val="10"/>
      <name val="Poppins Light"/>
      <family val="0"/>
    </font>
    <font>
      <b/>
      <sz val="14"/>
      <color indexed="9"/>
      <name val="Poppins Light"/>
      <family val="0"/>
    </font>
    <font>
      <b/>
      <sz val="12"/>
      <name val="Poppins Light"/>
      <family val="0"/>
    </font>
    <font>
      <b/>
      <sz val="10"/>
      <name val="Poppins Light"/>
      <family val="0"/>
    </font>
    <font>
      <sz val="11"/>
      <name val="Poppins Light"/>
      <family val="0"/>
    </font>
    <font>
      <sz val="9"/>
      <name val="Poppins Light"/>
      <family val="0"/>
    </font>
    <font>
      <b/>
      <sz val="16"/>
      <name val="Poppins Light"/>
      <family val="0"/>
    </font>
    <font>
      <sz val="18"/>
      <name val="Poppins Light"/>
      <family val="0"/>
    </font>
    <font>
      <sz val="10"/>
      <color indexed="10"/>
      <name val="Poppins Light"/>
      <family val="0"/>
    </font>
    <font>
      <sz val="11"/>
      <color indexed="10"/>
      <name val="Poppins Light"/>
      <family val="0"/>
    </font>
    <font>
      <b/>
      <sz val="11"/>
      <color indexed="10"/>
      <name val="Poppins Light"/>
      <family val="0"/>
    </font>
    <font>
      <sz val="9"/>
      <name val="Tahoma"/>
      <family val="2"/>
    </font>
    <font>
      <u val="single"/>
      <sz val="10"/>
      <color indexed="12"/>
      <name val="Poppins Light"/>
      <family val="0"/>
    </font>
    <font>
      <b/>
      <sz val="9"/>
      <name val="Poppins Light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Poppins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Poppins Light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FC8DC"/>
        <bgColor indexed="64"/>
      </patternFill>
    </fill>
    <fill>
      <patternFill patternType="solid">
        <fgColor rgb="FF0037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" fontId="5" fillId="0" borderId="11" xfId="0" applyNumberFormat="1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33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4" fontId="10" fillId="0" borderId="1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" fontId="10" fillId="34" borderId="11" xfId="0" applyNumberFormat="1" applyFont="1" applyFill="1" applyBorder="1" applyAlignment="1">
      <alignment horizontal="right" wrapText="1"/>
    </xf>
    <xf numFmtId="0" fontId="5" fillId="35" borderId="0" xfId="0" applyFont="1" applyFill="1" applyBorder="1" applyAlignment="1">
      <alignment horizontal="center" vertical="center" wrapText="1"/>
    </xf>
    <xf numFmtId="4" fontId="10" fillId="35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wrapText="1"/>
    </xf>
    <xf numFmtId="0" fontId="6" fillId="36" borderId="0" xfId="0" applyFont="1" applyFill="1" applyBorder="1" applyAlignment="1">
      <alignment/>
    </xf>
    <xf numFmtId="10" fontId="6" fillId="0" borderId="12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wrapText="1"/>
    </xf>
    <xf numFmtId="10" fontId="10" fillId="34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/>
    </xf>
    <xf numFmtId="4" fontId="10" fillId="0" borderId="11" xfId="0" applyNumberFormat="1" applyFont="1" applyBorder="1" applyAlignment="1">
      <alignment vertical="top" wrapText="1"/>
    </xf>
    <xf numFmtId="184" fontId="6" fillId="0" borderId="0" xfId="0" applyNumberFormat="1" applyFont="1" applyFill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53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5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8" fillId="0" borderId="0" xfId="53" applyFont="1" applyAlignment="1" applyProtection="1">
      <alignment horizontal="justify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84" fontId="9" fillId="0" borderId="0" xfId="0" applyNumberFormat="1" applyFont="1" applyFill="1" applyBorder="1" applyAlignment="1">
      <alignment vertical="top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84" fontId="9" fillId="34" borderId="0" xfId="0" applyNumberFormat="1" applyFont="1" applyFill="1" applyAlignment="1">
      <alignment/>
    </xf>
    <xf numFmtId="4" fontId="6" fillId="34" borderId="11" xfId="0" applyNumberFormat="1" applyFont="1" applyFill="1" applyBorder="1" applyAlignment="1" applyProtection="1">
      <alignment vertical="top" wrapText="1"/>
      <protection/>
    </xf>
    <xf numFmtId="184" fontId="6" fillId="34" borderId="21" xfId="0" applyNumberFormat="1" applyFont="1" applyFill="1" applyBorder="1" applyAlignment="1">
      <alignment vertical="top" wrapText="1"/>
    </xf>
    <xf numFmtId="184" fontId="9" fillId="34" borderId="24" xfId="0" applyNumberFormat="1" applyFont="1" applyFill="1" applyBorder="1" applyAlignment="1">
      <alignment vertical="top" wrapText="1"/>
    </xf>
    <xf numFmtId="0" fontId="6" fillId="0" borderId="25" xfId="0" applyFont="1" applyBorder="1" applyAlignment="1">
      <alignment horizontal="center"/>
    </xf>
    <xf numFmtId="0" fontId="6" fillId="0" borderId="18" xfId="53" applyFont="1" applyBorder="1" applyAlignment="1" applyProtection="1">
      <alignment horizontal="center" vertical="top"/>
      <protection/>
    </xf>
    <xf numFmtId="0" fontId="6" fillId="0" borderId="18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84" fontId="6" fillId="34" borderId="24" xfId="0" applyNumberFormat="1" applyFont="1" applyFill="1" applyBorder="1" applyAlignment="1">
      <alignment vertical="top" wrapText="1"/>
    </xf>
    <xf numFmtId="18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14" fontId="6" fillId="0" borderId="11" xfId="0" applyNumberFormat="1" applyFont="1" applyBorder="1" applyAlignment="1">
      <alignment vertical="top" wrapText="1"/>
    </xf>
    <xf numFmtId="0" fontId="19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187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11" xfId="0" applyFont="1" applyBorder="1" applyAlignment="1">
      <alignment/>
    </xf>
    <xf numFmtId="187" fontId="11" fillId="0" borderId="29" xfId="0" applyNumberFormat="1" applyFont="1" applyBorder="1" applyAlignment="1">
      <alignment horizontal="right"/>
    </xf>
    <xf numFmtId="187" fontId="11" fillId="0" borderId="12" xfId="0" applyNumberFormat="1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4" fontId="6" fillId="0" borderId="11" xfId="0" applyNumberFormat="1" applyFont="1" applyFill="1" applyBorder="1" applyAlignment="1" applyProtection="1">
      <alignment vertical="top" wrapText="1"/>
      <protection/>
    </xf>
    <xf numFmtId="0" fontId="6" fillId="37" borderId="0" xfId="0" applyFont="1" applyFill="1" applyAlignment="1">
      <alignment/>
    </xf>
    <xf numFmtId="0" fontId="6" fillId="37" borderId="14" xfId="0" applyFont="1" applyFill="1" applyBorder="1" applyAlignment="1">
      <alignment/>
    </xf>
    <xf numFmtId="0" fontId="6" fillId="37" borderId="31" xfId="0" applyFont="1" applyFill="1" applyBorder="1" applyAlignment="1">
      <alignment horizontal="center" vertical="center"/>
    </xf>
    <xf numFmtId="0" fontId="6" fillId="37" borderId="17" xfId="53" applyFont="1" applyFill="1" applyBorder="1" applyAlignment="1" applyProtection="1">
      <alignment horizontal="center" vertical="center"/>
      <protection/>
    </xf>
    <xf numFmtId="0" fontId="6" fillId="37" borderId="32" xfId="53" applyFont="1" applyFill="1" applyBorder="1" applyAlignment="1" applyProtection="1">
      <alignment horizontal="center" vertical="center"/>
      <protection/>
    </xf>
    <xf numFmtId="0" fontId="6" fillId="37" borderId="33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1" fontId="6" fillId="37" borderId="33" xfId="0" applyNumberFormat="1" applyFont="1" applyFill="1" applyBorder="1" applyAlignment="1">
      <alignment horizontal="center" vertical="top" wrapText="1"/>
    </xf>
    <xf numFmtId="4" fontId="6" fillId="37" borderId="11" xfId="0" applyNumberFormat="1" applyFont="1" applyFill="1" applyBorder="1" applyAlignment="1">
      <alignment/>
    </xf>
    <xf numFmtId="4" fontId="6" fillId="37" borderId="21" xfId="0" applyNumberFormat="1" applyFont="1" applyFill="1" applyBorder="1" applyAlignment="1">
      <alignment/>
    </xf>
    <xf numFmtId="0" fontId="6" fillId="37" borderId="0" xfId="0" applyFont="1" applyFill="1" applyAlignment="1">
      <alignment/>
    </xf>
    <xf numFmtId="4" fontId="6" fillId="37" borderId="11" xfId="0" applyNumberFormat="1" applyFont="1" applyFill="1" applyBorder="1" applyAlignment="1">
      <alignment/>
    </xf>
    <xf numFmtId="184" fontId="6" fillId="37" borderId="35" xfId="0" applyNumberFormat="1" applyFont="1" applyFill="1" applyBorder="1" applyAlignment="1">
      <alignment horizontal="center" vertical="top" wrapText="1"/>
    </xf>
    <xf numFmtId="4" fontId="6" fillId="37" borderId="36" xfId="0" applyNumberFormat="1" applyFont="1" applyFill="1" applyBorder="1" applyAlignment="1">
      <alignment/>
    </xf>
    <xf numFmtId="4" fontId="6" fillId="37" borderId="24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6" fillId="37" borderId="22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184" fontId="6" fillId="36" borderId="0" xfId="0" applyNumberFormat="1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1" fillId="0" borderId="37" xfId="0" applyFont="1" applyBorder="1" applyAlignment="1">
      <alignment/>
    </xf>
    <xf numFmtId="187" fontId="11" fillId="0" borderId="38" xfId="0" applyNumberFormat="1" applyFont="1" applyBorder="1" applyAlignment="1">
      <alignment horizontal="right"/>
    </xf>
    <xf numFmtId="187" fontId="11" fillId="0" borderId="22" xfId="0" applyNumberFormat="1" applyFont="1" applyBorder="1" applyAlignment="1">
      <alignment horizontal="right"/>
    </xf>
    <xf numFmtId="187" fontId="11" fillId="0" borderId="39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/>
    </xf>
    <xf numFmtId="0" fontId="12" fillId="36" borderId="0" xfId="0" applyFont="1" applyFill="1" applyBorder="1" applyAlignment="1">
      <alignment horizontal="center"/>
    </xf>
    <xf numFmtId="0" fontId="7" fillId="35" borderId="0" xfId="0" applyFont="1" applyFill="1" applyAlignment="1">
      <alignment horizontal="center" vertical="center"/>
    </xf>
    <xf numFmtId="0" fontId="13" fillId="36" borderId="30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35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37" borderId="45" xfId="0" applyFont="1" applyFill="1" applyBorder="1" applyAlignment="1">
      <alignment horizontal="left"/>
    </xf>
    <xf numFmtId="0" fontId="6" fillId="37" borderId="46" xfId="0" applyFont="1" applyFill="1" applyBorder="1" applyAlignment="1">
      <alignment horizontal="left"/>
    </xf>
    <xf numFmtId="0" fontId="6" fillId="37" borderId="47" xfId="0" applyFont="1" applyFill="1" applyBorder="1" applyAlignment="1">
      <alignment horizontal="left"/>
    </xf>
    <xf numFmtId="0" fontId="9" fillId="37" borderId="48" xfId="0" applyFont="1" applyFill="1" applyBorder="1" applyAlignment="1">
      <alignment horizontal="center"/>
    </xf>
    <xf numFmtId="0" fontId="9" fillId="37" borderId="49" xfId="0" applyFont="1" applyFill="1" applyBorder="1" applyAlignment="1">
      <alignment horizontal="center"/>
    </xf>
    <xf numFmtId="0" fontId="9" fillId="37" borderId="50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left"/>
    </xf>
    <xf numFmtId="0" fontId="6" fillId="37" borderId="52" xfId="0" applyFont="1" applyFill="1" applyBorder="1" applyAlignment="1">
      <alignment horizontal="left"/>
    </xf>
    <xf numFmtId="0" fontId="6" fillId="37" borderId="53" xfId="0" applyFont="1" applyFill="1" applyBorder="1" applyAlignment="1">
      <alignment horizontal="left"/>
    </xf>
    <xf numFmtId="0" fontId="9" fillId="37" borderId="13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9" fillId="0" borderId="50" xfId="0" applyFont="1" applyBorder="1" applyAlignment="1">
      <alignment horizontal="center"/>
    </xf>
    <xf numFmtId="0" fontId="11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187" fontId="11" fillId="0" borderId="23" xfId="0" applyNumberFormat="1" applyFont="1" applyBorder="1" applyAlignment="1">
      <alignment vertical="center"/>
    </xf>
    <xf numFmtId="187" fontId="11" fillId="0" borderId="56" xfId="0" applyNumberFormat="1" applyFont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187" fontId="19" fillId="0" borderId="57" xfId="0" applyNumberFormat="1" applyFont="1" applyBorder="1" applyAlignment="1">
      <alignment vertical="center"/>
    </xf>
    <xf numFmtId="187" fontId="19" fillId="0" borderId="58" xfId="0" applyNumberFormat="1" applyFont="1" applyBorder="1" applyAlignment="1">
      <alignment vertical="center"/>
    </xf>
    <xf numFmtId="0" fontId="11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47625</xdr:rowOff>
    </xdr:from>
    <xdr:to>
      <xdr:col>1</xdr:col>
      <xdr:colOff>1752600</xdr:colOff>
      <xdr:row>3</xdr:row>
      <xdr:rowOff>133350</xdr:rowOff>
    </xdr:to>
    <xdr:pic>
      <xdr:nvPicPr>
        <xdr:cNvPr id="1" name="Graphic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2819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2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2" TargetMode="External" /><Relationship Id="rId2" Type="http://schemas.openxmlformats.org/officeDocument/2006/relationships/hyperlink" Target="_ftnref1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6"/>
  <sheetViews>
    <sheetView tabSelected="1" zoomScalePageLayoutView="0" workbookViewId="0" topLeftCell="A1">
      <selection activeCell="B6" sqref="B6"/>
    </sheetView>
  </sheetViews>
  <sheetFormatPr defaultColWidth="8.8515625" defaultRowHeight="12.75"/>
  <cols>
    <col min="1" max="1" width="27.421875" style="2" customWidth="1"/>
    <col min="2" max="2" width="42.7109375" style="2" customWidth="1"/>
    <col min="3" max="16384" width="8.8515625" style="2" customWidth="1"/>
  </cols>
  <sheetData>
    <row r="1" ht="12.75"/>
    <row r="2" ht="12.75"/>
    <row r="3" ht="12.75"/>
    <row r="4" ht="13.5" thickBot="1"/>
    <row r="5" spans="1:2" ht="24" thickBot="1">
      <c r="A5" s="19" t="s">
        <v>110</v>
      </c>
      <c r="B5" s="1"/>
    </row>
    <row r="6" spans="1:2" ht="24" thickBot="1">
      <c r="A6" s="19" t="s">
        <v>111</v>
      </c>
      <c r="B6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H8" sqref="H8"/>
    </sheetView>
  </sheetViews>
  <sheetFormatPr defaultColWidth="8.8515625" defaultRowHeight="12.75"/>
  <cols>
    <col min="1" max="1" width="43.28125" style="2" customWidth="1"/>
    <col min="2" max="2" width="16.28125" style="2" customWidth="1"/>
    <col min="3" max="3" width="19.7109375" style="2" customWidth="1"/>
    <col min="4" max="4" width="2.28125" style="2" customWidth="1"/>
    <col min="5" max="5" width="38.00390625" style="2" customWidth="1"/>
    <col min="6" max="6" width="19.7109375" style="2" customWidth="1"/>
    <col min="7" max="7" width="20.421875" style="2" customWidth="1"/>
    <col min="8" max="8" width="16.8515625" style="2" customWidth="1"/>
    <col min="9" max="16384" width="8.8515625" style="2" customWidth="1"/>
  </cols>
  <sheetData>
    <row r="1" spans="1:5" ht="12.75">
      <c r="A1" s="119">
        <f>'Project no and name'!B5</f>
        <v>0</v>
      </c>
      <c r="B1" s="119"/>
      <c r="C1" s="119"/>
      <c r="D1" s="119"/>
      <c r="E1" s="119"/>
    </row>
    <row r="2" spans="1:5" ht="12.75">
      <c r="A2" s="119">
        <f>'Project no and name'!B6</f>
        <v>0</v>
      </c>
      <c r="B2" s="119"/>
      <c r="C2" s="119"/>
      <c r="D2" s="119"/>
      <c r="E2" s="119"/>
    </row>
    <row r="3" spans="1:8" ht="25.5" customHeight="1">
      <c r="A3" s="122" t="s">
        <v>88</v>
      </c>
      <c r="B3" s="122"/>
      <c r="C3" s="122"/>
      <c r="D3" s="122"/>
      <c r="E3" s="122"/>
      <c r="F3" s="122"/>
      <c r="G3" s="122"/>
      <c r="H3" s="122"/>
    </row>
    <row r="4" ht="7.5" customHeight="1" thickBot="1"/>
    <row r="5" spans="1:8" ht="63" customHeight="1" thickBot="1">
      <c r="A5" s="4" t="s">
        <v>59</v>
      </c>
      <c r="B5" s="5" t="s">
        <v>109</v>
      </c>
      <c r="C5" s="5" t="s">
        <v>116</v>
      </c>
      <c r="D5" s="23"/>
      <c r="E5" s="6" t="s">
        <v>60</v>
      </c>
      <c r="F5" s="5" t="s">
        <v>126</v>
      </c>
      <c r="G5" s="5" t="s">
        <v>118</v>
      </c>
      <c r="H5" s="7" t="s">
        <v>61</v>
      </c>
    </row>
    <row r="6" spans="1:8" ht="22.5" customHeight="1" thickBot="1">
      <c r="A6" s="8" t="s">
        <v>121</v>
      </c>
      <c r="B6" s="16"/>
      <c r="C6" s="9">
        <f>'Personnel costs'!D4</f>
        <v>0</v>
      </c>
      <c r="D6" s="24"/>
      <c r="E6" s="10" t="s">
        <v>128</v>
      </c>
      <c r="F6" s="18"/>
      <c r="G6" s="9"/>
      <c r="H6" s="27" t="str">
        <f>IF($C$10=0," ",G6/$C$10)</f>
        <v> </v>
      </c>
    </row>
    <row r="7" spans="1:8" ht="42.75" customHeight="1" thickBot="1">
      <c r="A7" s="8" t="s">
        <v>122</v>
      </c>
      <c r="B7" s="16"/>
      <c r="C7" s="9">
        <f>'Travel and accommodation, inclu'!F4</f>
        <v>0</v>
      </c>
      <c r="D7" s="24"/>
      <c r="E7" s="10" t="s">
        <v>119</v>
      </c>
      <c r="F7" s="18"/>
      <c r="G7" s="9"/>
      <c r="H7" s="27" t="str">
        <f>IF($C$10=0," ",G7/$C$10)</f>
        <v> </v>
      </c>
    </row>
    <row r="8" spans="1:8" ht="27" customHeight="1" thickBot="1">
      <c r="A8" s="8" t="s">
        <v>123</v>
      </c>
      <c r="B8" s="17"/>
      <c r="C8" s="9">
        <f>'External expertise &amp; services'!E4</f>
        <v>0</v>
      </c>
      <c r="D8" s="24"/>
      <c r="E8" s="10" t="s">
        <v>62</v>
      </c>
      <c r="F8" s="18"/>
      <c r="G8" s="9"/>
      <c r="H8" s="27" t="str">
        <f>IF($C$10=0," ",G8/$C$10)</f>
        <v> </v>
      </c>
    </row>
    <row r="9" spans="1:8" ht="43.5" customHeight="1" thickBot="1">
      <c r="A9" s="8" t="s">
        <v>141</v>
      </c>
      <c r="B9" s="16"/>
      <c r="C9" s="9">
        <f>SUM(C6:C8)*0.07</f>
        <v>0</v>
      </c>
      <c r="D9" s="24"/>
      <c r="E9" s="25" t="s">
        <v>63</v>
      </c>
      <c r="F9" s="22">
        <f>SUM(F6:F8)</f>
        <v>0</v>
      </c>
      <c r="G9" s="22">
        <f>SUM(G6:G8)</f>
        <v>0</v>
      </c>
      <c r="H9" s="29">
        <f>SUM(H6:H8)</f>
        <v>0</v>
      </c>
    </row>
    <row r="10" spans="1:8" ht="24" customHeight="1" thickBot="1">
      <c r="A10" s="12" t="s">
        <v>125</v>
      </c>
      <c r="B10" s="22">
        <f>SUM(B6:B9)</f>
        <v>0</v>
      </c>
      <c r="C10" s="22">
        <f>SUM(C6:C9)</f>
        <v>0</v>
      </c>
      <c r="D10" s="28"/>
      <c r="E10" s="120" t="s">
        <v>127</v>
      </c>
      <c r="F10" s="120"/>
      <c r="G10" s="120"/>
      <c r="H10" s="120"/>
    </row>
    <row r="11" spans="1:8" ht="32.25" customHeight="1">
      <c r="A11" s="13"/>
      <c r="B11" s="13"/>
      <c r="C11" s="14"/>
      <c r="D11" s="14"/>
      <c r="E11" s="26"/>
      <c r="F11" s="26"/>
      <c r="G11" s="26"/>
      <c r="H11" s="26"/>
    </row>
    <row r="12" spans="5:8" ht="34.5">
      <c r="E12" s="123" t="s">
        <v>120</v>
      </c>
      <c r="F12" s="123"/>
      <c r="G12" s="123"/>
      <c r="H12" s="123"/>
    </row>
    <row r="13" spans="5:8" ht="30.75">
      <c r="E13" s="121" t="s">
        <v>129</v>
      </c>
      <c r="F13" s="121"/>
      <c r="G13" s="121"/>
      <c r="H13" s="121"/>
    </row>
    <row r="14" ht="19.5">
      <c r="E14" s="2" t="s">
        <v>130</v>
      </c>
    </row>
  </sheetData>
  <sheetProtection/>
  <mergeCells count="6">
    <mergeCell ref="A1:E1"/>
    <mergeCell ref="A2:E2"/>
    <mergeCell ref="E10:H10"/>
    <mergeCell ref="E13:H13"/>
    <mergeCell ref="A3:H3"/>
    <mergeCell ref="E12:H12"/>
  </mergeCells>
  <printOptions/>
  <pageMargins left="0.75" right="0.75" top="1.15" bottom="0.75" header="0.5" footer="0.5"/>
  <pageSetup fitToHeight="1" fitToWidth="1" horizontalDpi="600" verticalDpi="600" orientation="landscape" paperSize="9" scale="90" r:id="rId3"/>
  <headerFooter alignWithMargins="0">
    <oddHeader>&amp;R&amp;14PSFFR - Consolidated Cost Statement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80" zoomScaleNormal="80" workbookViewId="0" topLeftCell="A1">
      <selection activeCell="B12" sqref="B12"/>
    </sheetView>
  </sheetViews>
  <sheetFormatPr defaultColWidth="8.8515625" defaultRowHeight="12.75"/>
  <cols>
    <col min="1" max="1" width="40.7109375" style="2" customWidth="1"/>
    <col min="2" max="2" width="18.00390625" style="2" customWidth="1"/>
    <col min="3" max="3" width="17.7109375" style="2" customWidth="1"/>
    <col min="4" max="4" width="1.7109375" style="2" customWidth="1"/>
    <col min="5" max="5" width="32.7109375" style="2" customWidth="1"/>
    <col min="6" max="6" width="17.140625" style="2" customWidth="1"/>
    <col min="7" max="7" width="20.28125" style="2" customWidth="1"/>
    <col min="8" max="16384" width="8.8515625" style="2" customWidth="1"/>
  </cols>
  <sheetData>
    <row r="1" spans="1:4" ht="12.75">
      <c r="A1" s="119">
        <f>'Project no and name'!B5</f>
        <v>0</v>
      </c>
      <c r="B1" s="119"/>
      <c r="C1" s="119"/>
      <c r="D1" s="119"/>
    </row>
    <row r="2" spans="1:4" ht="12.75">
      <c r="A2" s="126">
        <f>'Project no and name'!B6</f>
        <v>0</v>
      </c>
      <c r="B2" s="126"/>
      <c r="C2" s="126"/>
      <c r="D2" s="126"/>
    </row>
    <row r="3" ht="6.75" customHeight="1"/>
    <row r="4" spans="1:7" ht="25.5" customHeight="1">
      <c r="A4" s="122" t="s">
        <v>131</v>
      </c>
      <c r="B4" s="122"/>
      <c r="C4" s="122"/>
      <c r="D4" s="122"/>
      <c r="E4" s="122"/>
      <c r="F4" s="122"/>
      <c r="G4" s="122"/>
    </row>
    <row r="5" ht="7.5" customHeight="1" thickBot="1"/>
    <row r="6" spans="1:7" ht="24.75" customHeight="1" thickBot="1">
      <c r="A6" s="124" t="s">
        <v>132</v>
      </c>
      <c r="B6" s="125"/>
      <c r="C6" s="127"/>
      <c r="D6" s="128"/>
      <c r="E6" s="128"/>
      <c r="F6" s="128"/>
      <c r="G6" s="129"/>
    </row>
    <row r="7" spans="1:7" ht="13.5" thickBot="1">
      <c r="A7" s="15"/>
      <c r="B7" s="15"/>
      <c r="C7" s="15"/>
      <c r="D7" s="15"/>
      <c r="E7" s="15"/>
      <c r="F7" s="15"/>
      <c r="G7" s="15"/>
    </row>
    <row r="8" spans="1:8" ht="39" customHeight="1" thickBot="1">
      <c r="A8" s="5" t="s">
        <v>59</v>
      </c>
      <c r="B8" s="5" t="s">
        <v>109</v>
      </c>
      <c r="C8" s="5" t="s">
        <v>116</v>
      </c>
      <c r="D8" s="23"/>
      <c r="E8" s="30" t="s">
        <v>60</v>
      </c>
      <c r="F8" s="5" t="s">
        <v>126</v>
      </c>
      <c r="G8" s="5" t="s">
        <v>118</v>
      </c>
      <c r="H8" s="31" t="s">
        <v>61</v>
      </c>
    </row>
    <row r="9" spans="1:8" ht="19.5" customHeight="1" thickBot="1">
      <c r="A9" s="8" t="s">
        <v>121</v>
      </c>
      <c r="B9" s="18"/>
      <c r="C9" s="9"/>
      <c r="D9" s="24"/>
      <c r="E9" s="10" t="s">
        <v>128</v>
      </c>
      <c r="F9" s="18"/>
      <c r="G9" s="9"/>
      <c r="H9" s="32" t="str">
        <f>IF($C$13=0," ",G9/$C$13)</f>
        <v> </v>
      </c>
    </row>
    <row r="10" spans="1:8" ht="39.75" customHeight="1" thickBot="1">
      <c r="A10" s="8" t="s">
        <v>122</v>
      </c>
      <c r="B10" s="18"/>
      <c r="C10" s="9"/>
      <c r="D10" s="24"/>
      <c r="E10" s="10" t="s">
        <v>119</v>
      </c>
      <c r="F10" s="18"/>
      <c r="G10" s="9"/>
      <c r="H10" s="32" t="str">
        <f>IF($C$13=0," ",G10/$C$13)</f>
        <v> </v>
      </c>
    </row>
    <row r="11" spans="1:8" ht="21.75" customHeight="1" thickBot="1">
      <c r="A11" s="8" t="s">
        <v>123</v>
      </c>
      <c r="B11" s="33"/>
      <c r="C11" s="9"/>
      <c r="D11" s="24"/>
      <c r="E11" s="10" t="s">
        <v>62</v>
      </c>
      <c r="F11" s="18"/>
      <c r="G11" s="9"/>
      <c r="H11" s="32" t="str">
        <f>IF($C$13=0," ",G11/$C$13)</f>
        <v> </v>
      </c>
    </row>
    <row r="12" spans="1:8" ht="44.25" customHeight="1" thickBot="1">
      <c r="A12" s="8" t="s">
        <v>124</v>
      </c>
      <c r="B12" s="18"/>
      <c r="C12" s="9"/>
      <c r="D12" s="24"/>
      <c r="E12" s="25" t="s">
        <v>63</v>
      </c>
      <c r="F12" s="22">
        <f>SUM(F9:F11)</f>
        <v>0</v>
      </c>
      <c r="G12" s="22">
        <f>SUM(G9:G11)</f>
        <v>0</v>
      </c>
      <c r="H12" s="29">
        <f>SUM(H9:H11)</f>
        <v>0</v>
      </c>
    </row>
    <row r="13" spans="1:8" ht="22.5" customHeight="1" thickBot="1">
      <c r="A13" s="12" t="s">
        <v>125</v>
      </c>
      <c r="B13" s="22">
        <f>SUM(B9:B12)</f>
        <v>0</v>
      </c>
      <c r="C13" s="22">
        <f>SUM(C9:C12)</f>
        <v>0</v>
      </c>
      <c r="D13" s="28"/>
      <c r="E13" s="120" t="s">
        <v>127</v>
      </c>
      <c r="F13" s="120"/>
      <c r="G13" s="120"/>
      <c r="H13" s="120"/>
    </row>
    <row r="14" spans="1:8" ht="24" customHeight="1">
      <c r="A14" s="13"/>
      <c r="B14" s="13"/>
      <c r="C14" s="14"/>
      <c r="D14" s="14"/>
      <c r="E14" s="26"/>
      <c r="F14" s="26"/>
      <c r="G14" s="26"/>
      <c r="H14" s="26"/>
    </row>
    <row r="15" spans="5:8" ht="37.5" customHeight="1">
      <c r="E15" s="123" t="s">
        <v>120</v>
      </c>
      <c r="F15" s="123"/>
      <c r="G15" s="123"/>
      <c r="H15" s="123"/>
    </row>
    <row r="16" spans="5:8" ht="32.25" customHeight="1">
      <c r="E16" s="121" t="s">
        <v>129</v>
      </c>
      <c r="F16" s="121"/>
      <c r="G16" s="121"/>
      <c r="H16" s="121"/>
    </row>
    <row r="17" ht="33" customHeight="1">
      <c r="E17" s="2" t="s">
        <v>130</v>
      </c>
    </row>
  </sheetData>
  <sheetProtection/>
  <mergeCells count="8">
    <mergeCell ref="E13:H13"/>
    <mergeCell ref="E15:H15"/>
    <mergeCell ref="E16:H16"/>
    <mergeCell ref="A6:B6"/>
    <mergeCell ref="A1:D1"/>
    <mergeCell ref="A2:D2"/>
    <mergeCell ref="C6:G6"/>
    <mergeCell ref="A4:G4"/>
  </mergeCells>
  <printOptions/>
  <pageMargins left="0.63" right="0.71" top="0.95" bottom="0.58" header="0.5" footer="0.39"/>
  <pageSetup fitToHeight="1" fitToWidth="1" horizontalDpi="600" verticalDpi="600" orientation="landscape" paperSize="9" scale="69" r:id="rId3"/>
  <headerFooter alignWithMargins="0">
    <oddHeader>&amp;R&amp;14PSFFR1 - Beneficiary Cost Statement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H17" sqref="H17"/>
    </sheetView>
  </sheetViews>
  <sheetFormatPr defaultColWidth="8.8515625" defaultRowHeight="12.75"/>
  <cols>
    <col min="1" max="1" width="7.8515625" style="2" customWidth="1"/>
    <col min="2" max="2" width="7.00390625" style="2" customWidth="1"/>
    <col min="3" max="3" width="22.421875" style="2" customWidth="1"/>
    <col min="4" max="4" width="30.8515625" style="2" customWidth="1"/>
    <col min="5" max="5" width="14.8515625" style="2" customWidth="1"/>
    <col min="6" max="6" width="9.00390625" style="2" customWidth="1"/>
    <col min="7" max="7" width="15.140625" style="2" customWidth="1"/>
    <col min="8" max="8" width="13.00390625" style="2" customWidth="1"/>
    <col min="9" max="9" width="19.7109375" style="2" customWidth="1"/>
    <col min="10" max="10" width="16.421875" style="2" customWidth="1"/>
    <col min="11" max="11" width="10.00390625" style="2" customWidth="1"/>
    <col min="12" max="12" width="10.421875" style="2" customWidth="1"/>
    <col min="13" max="13" width="14.8515625" style="2" customWidth="1"/>
    <col min="14" max="14" width="8.28125" style="87" customWidth="1"/>
    <col min="15" max="26" width="11.7109375" style="87" customWidth="1"/>
    <col min="27" max="27" width="14.421875" style="87" customWidth="1"/>
    <col min="28" max="16384" width="8.8515625" style="2" customWidth="1"/>
  </cols>
  <sheetData>
    <row r="1" spans="2:5" ht="17.25" customHeight="1">
      <c r="B1" s="119">
        <f>'Project no and name'!B5</f>
        <v>0</v>
      </c>
      <c r="C1" s="119"/>
      <c r="D1" s="119"/>
      <c r="E1" s="119"/>
    </row>
    <row r="2" spans="2:6" ht="17.25" customHeight="1">
      <c r="B2" s="126">
        <f>'Project no and name'!B6</f>
        <v>0</v>
      </c>
      <c r="C2" s="126"/>
      <c r="D2" s="126"/>
      <c r="E2" s="126"/>
      <c r="F2" s="126"/>
    </row>
    <row r="3" ht="11.25" customHeight="1"/>
    <row r="4" spans="2:6" ht="12.75">
      <c r="B4" s="50" t="s">
        <v>134</v>
      </c>
      <c r="C4" s="50"/>
      <c r="D4" s="58">
        <f>SUM(M9:M25)</f>
        <v>0</v>
      </c>
      <c r="F4" s="34"/>
    </row>
    <row r="5" spans="1:27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1:27" ht="14.25" thickBot="1" thickTop="1">
      <c r="A6" s="36"/>
      <c r="B6" s="146" t="s">
        <v>71</v>
      </c>
      <c r="C6" s="147"/>
      <c r="D6" s="148"/>
      <c r="E6" s="146" t="s">
        <v>70</v>
      </c>
      <c r="F6" s="147"/>
      <c r="G6" s="147"/>
      <c r="H6" s="147"/>
      <c r="I6" s="147"/>
      <c r="J6" s="147"/>
      <c r="K6" s="147"/>
      <c r="L6" s="147"/>
      <c r="M6" s="153"/>
      <c r="N6" s="137" t="s">
        <v>65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9"/>
    </row>
    <row r="7" spans="1:27" s="40" customFormat="1" ht="14.25" thickBot="1" thickTop="1">
      <c r="A7" s="37" t="s">
        <v>6</v>
      </c>
      <c r="B7" s="38" t="s">
        <v>7</v>
      </c>
      <c r="C7" s="38" t="s">
        <v>8</v>
      </c>
      <c r="D7" s="38" t="s">
        <v>49</v>
      </c>
      <c r="E7" s="51" t="s">
        <v>9</v>
      </c>
      <c r="F7" s="51" t="s">
        <v>10</v>
      </c>
      <c r="G7" s="39" t="s">
        <v>11</v>
      </c>
      <c r="H7" s="39" t="s">
        <v>12</v>
      </c>
      <c r="I7" s="39" t="s">
        <v>14</v>
      </c>
      <c r="J7" s="39" t="s">
        <v>18</v>
      </c>
      <c r="K7" s="39"/>
      <c r="L7" s="51" t="s">
        <v>19</v>
      </c>
      <c r="M7" s="52" t="s">
        <v>22</v>
      </c>
      <c r="N7" s="89" t="s">
        <v>13</v>
      </c>
      <c r="O7" s="90" t="s">
        <v>23</v>
      </c>
      <c r="P7" s="90" t="s">
        <v>24</v>
      </c>
      <c r="Q7" s="90" t="s">
        <v>25</v>
      </c>
      <c r="R7" s="90" t="s">
        <v>26</v>
      </c>
      <c r="S7" s="90" t="s">
        <v>27</v>
      </c>
      <c r="T7" s="90" t="s">
        <v>28</v>
      </c>
      <c r="U7" s="90" t="s">
        <v>29</v>
      </c>
      <c r="V7" s="90" t="s">
        <v>30</v>
      </c>
      <c r="W7" s="90" t="s">
        <v>31</v>
      </c>
      <c r="X7" s="90" t="s">
        <v>44</v>
      </c>
      <c r="Y7" s="90" t="s">
        <v>45</v>
      </c>
      <c r="Z7" s="90" t="s">
        <v>51</v>
      </c>
      <c r="AA7" s="91" t="s">
        <v>67</v>
      </c>
    </row>
    <row r="8" spans="1:27" s="44" customFormat="1" ht="55.5" customHeight="1" thickBot="1">
      <c r="A8" s="41" t="s">
        <v>144</v>
      </c>
      <c r="B8" s="42" t="s">
        <v>21</v>
      </c>
      <c r="C8" s="42" t="s">
        <v>3</v>
      </c>
      <c r="D8" s="43" t="s">
        <v>112</v>
      </c>
      <c r="E8" s="42" t="s">
        <v>145</v>
      </c>
      <c r="F8" s="42" t="s">
        <v>142</v>
      </c>
      <c r="G8" s="43" t="s">
        <v>147</v>
      </c>
      <c r="H8" s="43" t="s">
        <v>148</v>
      </c>
      <c r="I8" s="43" t="s">
        <v>146</v>
      </c>
      <c r="J8" s="43" t="s">
        <v>106</v>
      </c>
      <c r="K8" s="43" t="s">
        <v>143</v>
      </c>
      <c r="L8" s="42" t="s">
        <v>5</v>
      </c>
      <c r="M8" s="53" t="s">
        <v>58</v>
      </c>
      <c r="N8" s="92" t="str">
        <f aca="true" t="shared" si="0" ref="N8:N25">A8</f>
        <v>Partner Name</v>
      </c>
      <c r="O8" s="93" t="s">
        <v>32</v>
      </c>
      <c r="P8" s="93" t="s">
        <v>33</v>
      </c>
      <c r="Q8" s="93" t="s">
        <v>34</v>
      </c>
      <c r="R8" s="93" t="s">
        <v>35</v>
      </c>
      <c r="S8" s="93" t="s">
        <v>36</v>
      </c>
      <c r="T8" s="93" t="s">
        <v>37</v>
      </c>
      <c r="U8" s="93" t="s">
        <v>38</v>
      </c>
      <c r="V8" s="93" t="s">
        <v>39</v>
      </c>
      <c r="W8" s="93" t="s">
        <v>40</v>
      </c>
      <c r="X8" s="93" t="s">
        <v>41</v>
      </c>
      <c r="Y8" s="93" t="s">
        <v>43</v>
      </c>
      <c r="Z8" s="93" t="s">
        <v>42</v>
      </c>
      <c r="AA8" s="94" t="s">
        <v>107</v>
      </c>
    </row>
    <row r="9" spans="1:27" s="40" customFormat="1" ht="20.25" thickBot="1">
      <c r="A9" s="45"/>
      <c r="B9" s="46"/>
      <c r="C9" s="54"/>
      <c r="D9" s="54"/>
      <c r="E9" s="17"/>
      <c r="F9" s="54"/>
      <c r="G9" s="17"/>
      <c r="H9" s="59" t="str">
        <f>IF(G9&lt;&gt;0,E9/G9," ")</f>
        <v> </v>
      </c>
      <c r="I9" s="59">
        <f aca="true" t="shared" si="1" ref="I9:I25">AA9</f>
        <v>0</v>
      </c>
      <c r="J9" s="59"/>
      <c r="K9" s="86"/>
      <c r="L9" s="54">
        <v>1</v>
      </c>
      <c r="M9" s="60"/>
      <c r="N9" s="95">
        <f t="shared" si="0"/>
        <v>0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7"/>
    </row>
    <row r="10" spans="1:27" s="40" customFormat="1" ht="20.25" thickBot="1">
      <c r="A10" s="45"/>
      <c r="B10" s="46"/>
      <c r="C10" s="54"/>
      <c r="D10" s="54"/>
      <c r="E10" s="17"/>
      <c r="F10" s="54"/>
      <c r="G10" s="17"/>
      <c r="H10" s="59"/>
      <c r="I10" s="59">
        <f t="shared" si="1"/>
        <v>0</v>
      </c>
      <c r="J10" s="59"/>
      <c r="K10" s="86"/>
      <c r="L10" s="54">
        <v>1</v>
      </c>
      <c r="M10" s="60"/>
      <c r="N10" s="95">
        <f t="shared" si="0"/>
        <v>0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</row>
    <row r="11" spans="1:27" s="40" customFormat="1" ht="20.25" thickBot="1">
      <c r="A11" s="45"/>
      <c r="B11" s="46"/>
      <c r="C11" s="54"/>
      <c r="D11" s="54"/>
      <c r="E11" s="17"/>
      <c r="F11" s="54"/>
      <c r="G11" s="17"/>
      <c r="H11" s="59" t="str">
        <f aca="true" t="shared" si="2" ref="H11:H25">IF(G11&lt;&gt;0,E11/G11," ")</f>
        <v> </v>
      </c>
      <c r="I11" s="59">
        <f t="shared" si="1"/>
        <v>0</v>
      </c>
      <c r="J11" s="59"/>
      <c r="K11" s="86"/>
      <c r="L11" s="54">
        <v>1</v>
      </c>
      <c r="M11" s="60"/>
      <c r="N11" s="95">
        <f t="shared" si="0"/>
        <v>0</v>
      </c>
      <c r="O11" s="96"/>
      <c r="P11" s="96"/>
      <c r="Q11" s="96"/>
      <c r="R11" s="98"/>
      <c r="S11" s="98"/>
      <c r="T11" s="98"/>
      <c r="U11" s="98"/>
      <c r="V11" s="98"/>
      <c r="W11" s="98"/>
      <c r="X11" s="98"/>
      <c r="Y11" s="98"/>
      <c r="Z11" s="98"/>
      <c r="AA11" s="97"/>
    </row>
    <row r="12" spans="1:27" s="40" customFormat="1" ht="20.25" thickBot="1">
      <c r="A12" s="45"/>
      <c r="B12" s="46"/>
      <c r="C12" s="54"/>
      <c r="D12" s="54"/>
      <c r="E12" s="17"/>
      <c r="F12" s="54"/>
      <c r="G12" s="17"/>
      <c r="H12" s="59" t="str">
        <f t="shared" si="2"/>
        <v> </v>
      </c>
      <c r="I12" s="59">
        <f t="shared" si="1"/>
        <v>0</v>
      </c>
      <c r="J12" s="59"/>
      <c r="K12" s="86"/>
      <c r="L12" s="54">
        <v>1</v>
      </c>
      <c r="M12" s="60"/>
      <c r="N12" s="95">
        <f t="shared" si="0"/>
        <v>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</row>
    <row r="13" spans="1:27" s="40" customFormat="1" ht="20.25" thickBot="1">
      <c r="A13" s="45"/>
      <c r="B13" s="46"/>
      <c r="C13" s="54"/>
      <c r="D13" s="54"/>
      <c r="E13" s="17"/>
      <c r="F13" s="54"/>
      <c r="G13" s="17"/>
      <c r="H13" s="59" t="str">
        <f t="shared" si="2"/>
        <v> </v>
      </c>
      <c r="I13" s="59">
        <f t="shared" si="1"/>
        <v>0</v>
      </c>
      <c r="J13" s="59"/>
      <c r="K13" s="86"/>
      <c r="L13" s="54">
        <v>1</v>
      </c>
      <c r="M13" s="60"/>
      <c r="N13" s="95">
        <f t="shared" si="0"/>
        <v>0</v>
      </c>
      <c r="O13" s="96"/>
      <c r="P13" s="96"/>
      <c r="Q13" s="96"/>
      <c r="R13" s="96"/>
      <c r="S13" s="96"/>
      <c r="T13" s="96"/>
      <c r="U13" s="99"/>
      <c r="V13" s="99"/>
      <c r="W13" s="99"/>
      <c r="X13" s="99"/>
      <c r="Y13" s="99"/>
      <c r="Z13" s="99"/>
      <c r="AA13" s="97"/>
    </row>
    <row r="14" spans="1:27" s="40" customFormat="1" ht="20.25" thickBot="1">
      <c r="A14" s="45"/>
      <c r="B14" s="46"/>
      <c r="C14" s="54"/>
      <c r="D14" s="54"/>
      <c r="E14" s="17"/>
      <c r="F14" s="54"/>
      <c r="G14" s="17"/>
      <c r="H14" s="59" t="str">
        <f t="shared" si="2"/>
        <v> </v>
      </c>
      <c r="I14" s="59">
        <f t="shared" si="1"/>
        <v>0</v>
      </c>
      <c r="J14" s="59"/>
      <c r="K14" s="86"/>
      <c r="L14" s="54">
        <v>1</v>
      </c>
      <c r="M14" s="60"/>
      <c r="N14" s="95">
        <f t="shared" si="0"/>
        <v>0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7"/>
    </row>
    <row r="15" spans="1:27" s="40" customFormat="1" ht="20.25" thickBot="1">
      <c r="A15" s="45"/>
      <c r="B15" s="46"/>
      <c r="C15" s="54"/>
      <c r="D15" s="54"/>
      <c r="E15" s="17"/>
      <c r="F15" s="54"/>
      <c r="G15" s="17"/>
      <c r="H15" s="59" t="str">
        <f t="shared" si="2"/>
        <v> </v>
      </c>
      <c r="I15" s="59">
        <f t="shared" si="1"/>
        <v>0</v>
      </c>
      <c r="J15" s="59"/>
      <c r="K15" s="86"/>
      <c r="L15" s="54">
        <v>1</v>
      </c>
      <c r="M15" s="60"/>
      <c r="N15" s="95">
        <f t="shared" si="0"/>
        <v>0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7"/>
    </row>
    <row r="16" spans="1:27" s="40" customFormat="1" ht="20.25" thickBot="1">
      <c r="A16" s="45"/>
      <c r="B16" s="46"/>
      <c r="C16" s="54"/>
      <c r="D16" s="54"/>
      <c r="E16" s="17"/>
      <c r="F16" s="54"/>
      <c r="G16" s="17"/>
      <c r="H16" s="59" t="str">
        <f t="shared" si="2"/>
        <v> </v>
      </c>
      <c r="I16" s="59">
        <f t="shared" si="1"/>
        <v>0</v>
      </c>
      <c r="J16" s="59" t="str">
        <f aca="true" t="shared" si="3" ref="J16:J25">+IF(G16&lt;&gt;0,H16*I16," ")</f>
        <v> </v>
      </c>
      <c r="K16" s="86"/>
      <c r="L16" s="54">
        <v>1</v>
      </c>
      <c r="M16" s="60"/>
      <c r="N16" s="95">
        <f t="shared" si="0"/>
        <v>0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7"/>
    </row>
    <row r="17" spans="1:27" s="40" customFormat="1" ht="20.25" thickBot="1">
      <c r="A17" s="45"/>
      <c r="B17" s="46"/>
      <c r="C17" s="54"/>
      <c r="D17" s="54"/>
      <c r="E17" s="17"/>
      <c r="F17" s="54"/>
      <c r="G17" s="17"/>
      <c r="H17" s="59" t="str">
        <f t="shared" si="2"/>
        <v> </v>
      </c>
      <c r="I17" s="59">
        <f t="shared" si="1"/>
        <v>0</v>
      </c>
      <c r="J17" s="59" t="str">
        <f t="shared" si="3"/>
        <v> </v>
      </c>
      <c r="K17" s="86"/>
      <c r="L17" s="54">
        <v>1</v>
      </c>
      <c r="M17" s="60"/>
      <c r="N17" s="95">
        <f t="shared" si="0"/>
        <v>0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7"/>
    </row>
    <row r="18" spans="1:27" s="40" customFormat="1" ht="20.25" thickBot="1">
      <c r="A18" s="45"/>
      <c r="B18" s="46"/>
      <c r="C18" s="54"/>
      <c r="D18" s="54"/>
      <c r="E18" s="17"/>
      <c r="F18" s="54"/>
      <c r="G18" s="17"/>
      <c r="H18" s="59" t="str">
        <f t="shared" si="2"/>
        <v> </v>
      </c>
      <c r="I18" s="59">
        <f t="shared" si="1"/>
        <v>0</v>
      </c>
      <c r="J18" s="59" t="str">
        <f t="shared" si="3"/>
        <v> </v>
      </c>
      <c r="K18" s="86"/>
      <c r="L18" s="54">
        <v>1</v>
      </c>
      <c r="M18" s="60"/>
      <c r="N18" s="95">
        <f t="shared" si="0"/>
        <v>0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7"/>
    </row>
    <row r="19" spans="1:27" s="40" customFormat="1" ht="20.25" thickBot="1">
      <c r="A19" s="45"/>
      <c r="B19" s="46"/>
      <c r="C19" s="54"/>
      <c r="D19" s="54"/>
      <c r="E19" s="17"/>
      <c r="F19" s="54"/>
      <c r="G19" s="17"/>
      <c r="H19" s="59" t="str">
        <f t="shared" si="2"/>
        <v> </v>
      </c>
      <c r="I19" s="59">
        <f t="shared" si="1"/>
        <v>0</v>
      </c>
      <c r="J19" s="59" t="str">
        <f t="shared" si="3"/>
        <v> </v>
      </c>
      <c r="K19" s="86"/>
      <c r="L19" s="54">
        <v>1</v>
      </c>
      <c r="M19" s="60" t="str">
        <f aca="true" t="shared" si="4" ref="M19:M25">IF(G19&lt;&gt;0,J19/L19," ")</f>
        <v> </v>
      </c>
      <c r="N19" s="95">
        <f t="shared" si="0"/>
        <v>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7">
        <f aca="true" t="shared" si="5" ref="AA19:AA25">SUM(O19:Z19)</f>
        <v>0</v>
      </c>
    </row>
    <row r="20" spans="1:27" s="40" customFormat="1" ht="20.25" thickBot="1">
      <c r="A20" s="45"/>
      <c r="B20" s="46"/>
      <c r="C20" s="54"/>
      <c r="D20" s="54"/>
      <c r="E20" s="17"/>
      <c r="F20" s="54"/>
      <c r="G20" s="17"/>
      <c r="H20" s="59" t="str">
        <f t="shared" si="2"/>
        <v> </v>
      </c>
      <c r="I20" s="59">
        <f t="shared" si="1"/>
        <v>0</v>
      </c>
      <c r="J20" s="59" t="str">
        <f t="shared" si="3"/>
        <v> </v>
      </c>
      <c r="K20" s="86"/>
      <c r="L20" s="54">
        <v>1</v>
      </c>
      <c r="M20" s="60" t="str">
        <f t="shared" si="4"/>
        <v> </v>
      </c>
      <c r="N20" s="95">
        <f t="shared" si="0"/>
        <v>0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7">
        <f t="shared" si="5"/>
        <v>0</v>
      </c>
    </row>
    <row r="21" spans="1:27" s="40" customFormat="1" ht="20.25" thickBot="1">
      <c r="A21" s="45"/>
      <c r="B21" s="46"/>
      <c r="C21" s="54"/>
      <c r="D21" s="54"/>
      <c r="E21" s="17"/>
      <c r="F21" s="54"/>
      <c r="G21" s="17"/>
      <c r="H21" s="59" t="str">
        <f t="shared" si="2"/>
        <v> </v>
      </c>
      <c r="I21" s="59">
        <f t="shared" si="1"/>
        <v>0</v>
      </c>
      <c r="J21" s="59" t="str">
        <f t="shared" si="3"/>
        <v> </v>
      </c>
      <c r="K21" s="86"/>
      <c r="L21" s="54">
        <v>1</v>
      </c>
      <c r="M21" s="60" t="str">
        <f t="shared" si="4"/>
        <v> </v>
      </c>
      <c r="N21" s="95">
        <f t="shared" si="0"/>
        <v>0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7">
        <f t="shared" si="5"/>
        <v>0</v>
      </c>
    </row>
    <row r="22" spans="1:27" s="40" customFormat="1" ht="20.25" thickBot="1">
      <c r="A22" s="45"/>
      <c r="B22" s="46"/>
      <c r="C22" s="54"/>
      <c r="D22" s="54"/>
      <c r="E22" s="17"/>
      <c r="F22" s="54"/>
      <c r="G22" s="17"/>
      <c r="H22" s="59" t="str">
        <f t="shared" si="2"/>
        <v> </v>
      </c>
      <c r="I22" s="59">
        <f t="shared" si="1"/>
        <v>0</v>
      </c>
      <c r="J22" s="59" t="str">
        <f t="shared" si="3"/>
        <v> </v>
      </c>
      <c r="K22" s="86"/>
      <c r="L22" s="54">
        <v>1</v>
      </c>
      <c r="M22" s="60" t="str">
        <f t="shared" si="4"/>
        <v> </v>
      </c>
      <c r="N22" s="95">
        <f t="shared" si="0"/>
        <v>0</v>
      </c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7">
        <f t="shared" si="5"/>
        <v>0</v>
      </c>
    </row>
    <row r="23" spans="1:27" s="40" customFormat="1" ht="20.25" thickBot="1">
      <c r="A23" s="45"/>
      <c r="B23" s="46"/>
      <c r="C23" s="54"/>
      <c r="D23" s="54"/>
      <c r="E23" s="17"/>
      <c r="F23" s="54"/>
      <c r="G23" s="17"/>
      <c r="H23" s="59" t="str">
        <f t="shared" si="2"/>
        <v> </v>
      </c>
      <c r="I23" s="59">
        <f t="shared" si="1"/>
        <v>0</v>
      </c>
      <c r="J23" s="59" t="str">
        <f t="shared" si="3"/>
        <v> </v>
      </c>
      <c r="K23" s="86"/>
      <c r="L23" s="54">
        <v>1</v>
      </c>
      <c r="M23" s="60" t="str">
        <f t="shared" si="4"/>
        <v> </v>
      </c>
      <c r="N23" s="95">
        <f t="shared" si="0"/>
        <v>0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7">
        <f t="shared" si="5"/>
        <v>0</v>
      </c>
    </row>
    <row r="24" spans="1:27" s="40" customFormat="1" ht="20.25" thickBot="1">
      <c r="A24" s="45"/>
      <c r="B24" s="46"/>
      <c r="C24" s="54"/>
      <c r="D24" s="54"/>
      <c r="E24" s="17"/>
      <c r="F24" s="54"/>
      <c r="G24" s="17"/>
      <c r="H24" s="59" t="str">
        <f t="shared" si="2"/>
        <v> </v>
      </c>
      <c r="I24" s="59">
        <f t="shared" si="1"/>
        <v>0</v>
      </c>
      <c r="J24" s="59" t="str">
        <f t="shared" si="3"/>
        <v> </v>
      </c>
      <c r="K24" s="86"/>
      <c r="L24" s="54">
        <v>1</v>
      </c>
      <c r="M24" s="60" t="str">
        <f t="shared" si="4"/>
        <v> </v>
      </c>
      <c r="N24" s="95">
        <f t="shared" si="0"/>
        <v>0</v>
      </c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7">
        <f t="shared" si="5"/>
        <v>0</v>
      </c>
    </row>
    <row r="25" spans="1:27" s="40" customFormat="1" ht="20.25" thickBot="1">
      <c r="A25" s="45"/>
      <c r="B25" s="46"/>
      <c r="C25" s="54"/>
      <c r="D25" s="54"/>
      <c r="E25" s="17"/>
      <c r="F25" s="54"/>
      <c r="G25" s="17"/>
      <c r="H25" s="59" t="str">
        <f t="shared" si="2"/>
        <v> </v>
      </c>
      <c r="I25" s="59">
        <f t="shared" si="1"/>
        <v>0</v>
      </c>
      <c r="J25" s="59" t="str">
        <f t="shared" si="3"/>
        <v> </v>
      </c>
      <c r="K25" s="86"/>
      <c r="L25" s="54">
        <v>1</v>
      </c>
      <c r="M25" s="60" t="str">
        <f t="shared" si="4"/>
        <v> </v>
      </c>
      <c r="N25" s="95">
        <f t="shared" si="0"/>
        <v>0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>
        <f t="shared" si="5"/>
        <v>0</v>
      </c>
    </row>
    <row r="26" spans="1:27" s="40" customFormat="1" ht="20.25" thickBot="1">
      <c r="A26" s="131" t="s">
        <v>64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  <c r="M26" s="61">
        <f>SUM(M9:M25)</f>
        <v>0</v>
      </c>
      <c r="N26" s="100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2"/>
    </row>
    <row r="27" spans="1:27" s="40" customFormat="1" ht="20.25" thickTop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55"/>
      <c r="N27" s="108"/>
      <c r="O27" s="109"/>
      <c r="P27" s="109"/>
      <c r="Q27" s="109"/>
      <c r="R27" s="109"/>
      <c r="S27" s="109"/>
      <c r="T27" s="109"/>
      <c r="U27" s="103"/>
      <c r="V27" s="103"/>
      <c r="W27" s="103"/>
      <c r="X27" s="103"/>
      <c r="Y27" s="103"/>
      <c r="Z27" s="103"/>
      <c r="AA27" s="103"/>
    </row>
    <row r="28" ht="7.5" customHeight="1" thickBot="1">
      <c r="C28" s="47"/>
    </row>
    <row r="29" spans="1:28" ht="20.25" thickBot="1">
      <c r="A29" s="149" t="s">
        <v>46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N29" s="143" t="s">
        <v>46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5"/>
      <c r="Y29" s="104"/>
      <c r="Z29" s="104"/>
      <c r="AA29" s="104"/>
      <c r="AB29" s="11"/>
    </row>
    <row r="30" spans="1:28" ht="19.5">
      <c r="A30" s="56" t="s">
        <v>47</v>
      </c>
      <c r="B30" s="152" t="s">
        <v>48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05" t="s">
        <v>47</v>
      </c>
      <c r="O30" s="140" t="s">
        <v>48</v>
      </c>
      <c r="P30" s="141"/>
      <c r="Q30" s="141"/>
      <c r="R30" s="141"/>
      <c r="S30" s="141"/>
      <c r="T30" s="141"/>
      <c r="U30" s="141"/>
      <c r="V30" s="141"/>
      <c r="W30" s="141"/>
      <c r="X30" s="142"/>
      <c r="Y30" s="103"/>
      <c r="Z30" s="103"/>
      <c r="AA30" s="103"/>
      <c r="AB30" s="11"/>
    </row>
    <row r="31" spans="1:28" ht="19.5">
      <c r="A31" s="57" t="s">
        <v>6</v>
      </c>
      <c r="B31" s="130" t="s">
        <v>89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06" t="s">
        <v>52</v>
      </c>
      <c r="O31" s="134" t="s">
        <v>50</v>
      </c>
      <c r="P31" s="135"/>
      <c r="Q31" s="135"/>
      <c r="R31" s="135"/>
      <c r="S31" s="135"/>
      <c r="T31" s="135"/>
      <c r="U31" s="135"/>
      <c r="V31" s="135"/>
      <c r="W31" s="135"/>
      <c r="X31" s="136"/>
      <c r="Y31" s="103"/>
      <c r="Z31" s="103"/>
      <c r="AA31" s="103"/>
      <c r="AB31" s="11"/>
    </row>
    <row r="32" spans="1:28" ht="19.5">
      <c r="A32" s="57" t="s">
        <v>7</v>
      </c>
      <c r="B32" s="130" t="s">
        <v>90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06" t="s">
        <v>67</v>
      </c>
      <c r="O32" s="134" t="s">
        <v>69</v>
      </c>
      <c r="P32" s="135"/>
      <c r="Q32" s="135"/>
      <c r="R32" s="135"/>
      <c r="S32" s="135"/>
      <c r="T32" s="135"/>
      <c r="U32" s="135"/>
      <c r="V32" s="135"/>
      <c r="W32" s="135"/>
      <c r="X32" s="136"/>
      <c r="Y32" s="107"/>
      <c r="Z32" s="107"/>
      <c r="AA32" s="107"/>
      <c r="AB32" s="11"/>
    </row>
    <row r="33" spans="1:28" ht="19.5">
      <c r="A33" s="57" t="s">
        <v>8</v>
      </c>
      <c r="B33" s="130" t="s">
        <v>91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03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1"/>
    </row>
    <row r="34" spans="1:14" ht="19.5">
      <c r="A34" s="57" t="s">
        <v>49</v>
      </c>
      <c r="B34" s="130" t="s">
        <v>113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03"/>
    </row>
    <row r="35" spans="1:14" ht="19.5">
      <c r="A35" s="57" t="s">
        <v>9</v>
      </c>
      <c r="B35" s="130" t="s">
        <v>114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03"/>
    </row>
    <row r="36" spans="1:14" ht="19.5">
      <c r="A36" s="57" t="s">
        <v>10</v>
      </c>
      <c r="B36" s="130" t="s">
        <v>133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03"/>
    </row>
    <row r="37" spans="1:14" ht="19.5">
      <c r="A37" s="57" t="s">
        <v>11</v>
      </c>
      <c r="B37" s="130" t="s">
        <v>115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03"/>
    </row>
    <row r="38" spans="1:14" ht="19.5">
      <c r="A38" s="57" t="s">
        <v>12</v>
      </c>
      <c r="B38" s="130" t="s">
        <v>108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03"/>
    </row>
    <row r="39" spans="1:14" ht="19.5">
      <c r="A39" s="57" t="s">
        <v>14</v>
      </c>
      <c r="B39" s="130" t="s">
        <v>68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03"/>
    </row>
    <row r="40" spans="1:14" ht="19.5">
      <c r="A40" s="57" t="s">
        <v>18</v>
      </c>
      <c r="B40" s="130" t="s">
        <v>103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03"/>
    </row>
    <row r="41" spans="1:14" ht="19.5">
      <c r="A41" s="57" t="s">
        <v>19</v>
      </c>
      <c r="B41" s="130" t="s">
        <v>104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03"/>
    </row>
    <row r="42" spans="1:14" ht="19.5">
      <c r="A42" s="57" t="s">
        <v>22</v>
      </c>
      <c r="B42" s="130" t="s">
        <v>100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03"/>
    </row>
    <row r="43" spans="1:19" ht="19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7"/>
      <c r="O43" s="107"/>
      <c r="P43" s="107"/>
      <c r="Q43" s="107"/>
      <c r="R43" s="107"/>
      <c r="S43" s="107"/>
    </row>
    <row r="44" spans="1:19" ht="19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7"/>
      <c r="O44" s="107"/>
      <c r="P44" s="107"/>
      <c r="Q44" s="107"/>
      <c r="R44" s="107"/>
      <c r="S44" s="107"/>
    </row>
    <row r="45" spans="1:19" ht="19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7"/>
      <c r="O45" s="107"/>
      <c r="P45" s="107"/>
      <c r="Q45" s="107"/>
      <c r="R45" s="107"/>
      <c r="S45" s="107"/>
    </row>
  </sheetData>
  <sheetProtection/>
  <mergeCells count="24">
    <mergeCell ref="N6:AA6"/>
    <mergeCell ref="O30:X30"/>
    <mergeCell ref="N29:X29"/>
    <mergeCell ref="B6:D6"/>
    <mergeCell ref="A29:M29"/>
    <mergeCell ref="B30:M30"/>
    <mergeCell ref="E6:M6"/>
    <mergeCell ref="O31:X31"/>
    <mergeCell ref="O32:X32"/>
    <mergeCell ref="B35:M35"/>
    <mergeCell ref="B36:M36"/>
    <mergeCell ref="B31:M31"/>
    <mergeCell ref="B32:M32"/>
    <mergeCell ref="B33:M33"/>
    <mergeCell ref="B34:M34"/>
    <mergeCell ref="B1:E1"/>
    <mergeCell ref="B2:F2"/>
    <mergeCell ref="B41:M41"/>
    <mergeCell ref="A26:L26"/>
    <mergeCell ref="B42:M42"/>
    <mergeCell ref="B39:M39"/>
    <mergeCell ref="B40:M40"/>
    <mergeCell ref="B37:M37"/>
    <mergeCell ref="B38:M38"/>
  </mergeCells>
  <printOptions/>
  <pageMargins left="0.74" right="0.39" top="0.31" bottom="0.2755905511811024" header="0.2755905511811024" footer="0.1968503937007874"/>
  <pageSetup horizontalDpi="600" verticalDpi="600" orientation="landscape" paperSize="9" scale="75" r:id="rId3"/>
  <headerFooter alignWithMargins="0">
    <oddHeader>&amp;R&amp;14PSFFR3 - Personnel costs</oddHeader>
  </headerFooter>
  <colBreaks count="1" manualBreakCount="1">
    <brk id="13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F4" sqref="F4"/>
    </sheetView>
  </sheetViews>
  <sheetFormatPr defaultColWidth="8.8515625" defaultRowHeight="12.75"/>
  <cols>
    <col min="1" max="1" width="7.421875" style="2" customWidth="1"/>
    <col min="2" max="2" width="20.57421875" style="2" customWidth="1"/>
    <col min="3" max="3" width="15.140625" style="2" customWidth="1"/>
    <col min="4" max="4" width="14.140625" style="2" customWidth="1"/>
    <col min="5" max="5" width="22.7109375" style="2" customWidth="1"/>
    <col min="6" max="6" width="30.8515625" style="2" customWidth="1"/>
    <col min="7" max="7" width="13.7109375" style="2" customWidth="1"/>
    <col min="8" max="8" width="29.57421875" style="2" customWidth="1"/>
    <col min="9" max="9" width="17.140625" style="2" customWidth="1"/>
    <col min="10" max="10" width="11.00390625" style="2" customWidth="1"/>
    <col min="11" max="11" width="18.7109375" style="2" customWidth="1"/>
    <col min="12" max="16384" width="8.8515625" style="2" customWidth="1"/>
  </cols>
  <sheetData>
    <row r="1" spans="1:6" ht="19.5">
      <c r="A1" s="119">
        <f>'Project no and name'!B5</f>
        <v>0</v>
      </c>
      <c r="B1" s="119"/>
      <c r="C1" s="119"/>
      <c r="D1" s="119"/>
      <c r="E1" s="119"/>
      <c r="F1" s="119"/>
    </row>
    <row r="2" spans="1:7" ht="19.5">
      <c r="A2" s="126">
        <f>'Project no and name'!B6</f>
        <v>0</v>
      </c>
      <c r="B2" s="126"/>
      <c r="C2" s="126"/>
      <c r="D2" s="126"/>
      <c r="E2" s="126"/>
      <c r="F2" s="126"/>
      <c r="G2" s="126"/>
    </row>
    <row r="3" spans="1:2" ht="8.25" customHeight="1">
      <c r="A3" s="20"/>
      <c r="B3" s="20"/>
    </row>
    <row r="4" spans="2:6" ht="19.5">
      <c r="B4" s="50" t="s">
        <v>135</v>
      </c>
      <c r="F4" s="58">
        <f>SUM(K8:K25)</f>
        <v>0</v>
      </c>
    </row>
    <row r="5" ht="20.25" thickBot="1"/>
    <row r="6" spans="1:11" s="40" customFormat="1" ht="21" thickBot="1" thickTop="1">
      <c r="A6" s="62" t="s">
        <v>6</v>
      </c>
      <c r="B6" s="64" t="s">
        <v>7</v>
      </c>
      <c r="C6" s="64" t="s">
        <v>8</v>
      </c>
      <c r="D6" s="64" t="s">
        <v>49</v>
      </c>
      <c r="E6" s="63" t="s">
        <v>9</v>
      </c>
      <c r="F6" s="63" t="s">
        <v>10</v>
      </c>
      <c r="G6" s="63" t="s">
        <v>11</v>
      </c>
      <c r="H6" s="63" t="s">
        <v>12</v>
      </c>
      <c r="I6" s="63" t="s">
        <v>14</v>
      </c>
      <c r="J6" s="64" t="s">
        <v>18</v>
      </c>
      <c r="K6" s="65" t="s">
        <v>19</v>
      </c>
    </row>
    <row r="7" spans="1:11" s="44" customFormat="1" ht="56.25" customHeight="1" thickBot="1">
      <c r="A7" s="41" t="s">
        <v>0</v>
      </c>
      <c r="B7" s="42" t="s">
        <v>1</v>
      </c>
      <c r="C7" s="42" t="s">
        <v>2</v>
      </c>
      <c r="D7" s="42" t="s">
        <v>15</v>
      </c>
      <c r="E7" s="43" t="s">
        <v>17</v>
      </c>
      <c r="F7" s="43" t="s">
        <v>101</v>
      </c>
      <c r="G7" s="43" t="s">
        <v>117</v>
      </c>
      <c r="H7" s="43" t="s">
        <v>66</v>
      </c>
      <c r="I7" s="42" t="s">
        <v>4</v>
      </c>
      <c r="J7" s="42" t="s">
        <v>5</v>
      </c>
      <c r="K7" s="53" t="s">
        <v>20</v>
      </c>
    </row>
    <row r="8" spans="1:11" s="40" customFormat="1" ht="20.25" thickBot="1">
      <c r="A8" s="45"/>
      <c r="B8" s="54"/>
      <c r="C8" s="54"/>
      <c r="D8" s="54"/>
      <c r="E8" s="54"/>
      <c r="F8" s="54"/>
      <c r="G8" s="54"/>
      <c r="H8" s="54"/>
      <c r="I8" s="17"/>
      <c r="J8" s="54"/>
      <c r="K8" s="60" t="str">
        <f>IF(I8&lt;&gt;0,I8/J8," ")</f>
        <v> </v>
      </c>
    </row>
    <row r="9" spans="1:11" s="40" customFormat="1" ht="20.25" thickBot="1">
      <c r="A9" s="45"/>
      <c r="B9" s="54"/>
      <c r="C9" s="54"/>
      <c r="D9" s="54"/>
      <c r="E9" s="54"/>
      <c r="F9" s="54"/>
      <c r="G9" s="54"/>
      <c r="H9" s="54"/>
      <c r="I9" s="17"/>
      <c r="J9" s="54"/>
      <c r="K9" s="60" t="str">
        <f aca="true" t="shared" si="0" ref="K9:K25">IF(I9&lt;&gt;0,I9/J9," ")</f>
        <v> </v>
      </c>
    </row>
    <row r="10" spans="1:11" s="40" customFormat="1" ht="20.25" thickBot="1">
      <c r="A10" s="45"/>
      <c r="B10" s="54"/>
      <c r="C10" s="54"/>
      <c r="D10" s="54"/>
      <c r="E10" s="54"/>
      <c r="F10" s="54"/>
      <c r="G10" s="54"/>
      <c r="H10" s="54"/>
      <c r="I10" s="17"/>
      <c r="J10" s="54"/>
      <c r="K10" s="60" t="str">
        <f t="shared" si="0"/>
        <v> </v>
      </c>
    </row>
    <row r="11" spans="1:11" s="40" customFormat="1" ht="20.25" thickBot="1">
      <c r="A11" s="45"/>
      <c r="B11" s="54"/>
      <c r="C11" s="54"/>
      <c r="D11" s="54"/>
      <c r="E11" s="54"/>
      <c r="F11" s="54"/>
      <c r="G11" s="54"/>
      <c r="H11" s="54"/>
      <c r="I11" s="17"/>
      <c r="J11" s="54"/>
      <c r="K11" s="60" t="str">
        <f t="shared" si="0"/>
        <v> </v>
      </c>
    </row>
    <row r="12" spans="1:11" s="40" customFormat="1" ht="20.25" thickBot="1">
      <c r="A12" s="45"/>
      <c r="B12" s="54"/>
      <c r="C12" s="54"/>
      <c r="D12" s="54"/>
      <c r="E12" s="54"/>
      <c r="F12" s="54"/>
      <c r="G12" s="54"/>
      <c r="H12" s="54"/>
      <c r="I12" s="17"/>
      <c r="J12" s="54"/>
      <c r="K12" s="60" t="str">
        <f t="shared" si="0"/>
        <v> </v>
      </c>
    </row>
    <row r="13" spans="1:11" s="40" customFormat="1" ht="20.25" thickBot="1">
      <c r="A13" s="45"/>
      <c r="B13" s="54"/>
      <c r="C13" s="54"/>
      <c r="D13" s="54"/>
      <c r="E13" s="54"/>
      <c r="F13" s="54"/>
      <c r="G13" s="54"/>
      <c r="H13" s="54"/>
      <c r="I13" s="17"/>
      <c r="J13" s="54"/>
      <c r="K13" s="60" t="str">
        <f t="shared" si="0"/>
        <v> </v>
      </c>
    </row>
    <row r="14" spans="1:11" s="40" customFormat="1" ht="20.25" thickBot="1">
      <c r="A14" s="45"/>
      <c r="B14" s="54"/>
      <c r="C14" s="54"/>
      <c r="D14" s="54"/>
      <c r="E14" s="54"/>
      <c r="F14" s="54"/>
      <c r="G14" s="54"/>
      <c r="H14" s="54"/>
      <c r="I14" s="17"/>
      <c r="J14" s="54"/>
      <c r="K14" s="60" t="str">
        <f t="shared" si="0"/>
        <v> </v>
      </c>
    </row>
    <row r="15" spans="1:11" s="40" customFormat="1" ht="20.25" thickBot="1">
      <c r="A15" s="45"/>
      <c r="B15" s="54"/>
      <c r="C15" s="54"/>
      <c r="D15" s="54"/>
      <c r="E15" s="54"/>
      <c r="F15" s="54"/>
      <c r="G15" s="54"/>
      <c r="H15" s="54"/>
      <c r="I15" s="17"/>
      <c r="J15" s="54"/>
      <c r="K15" s="60" t="str">
        <f t="shared" si="0"/>
        <v> </v>
      </c>
    </row>
    <row r="16" spans="1:11" s="40" customFormat="1" ht="20.25" thickBot="1">
      <c r="A16" s="45"/>
      <c r="B16" s="54"/>
      <c r="C16" s="54"/>
      <c r="D16" s="54"/>
      <c r="E16" s="54"/>
      <c r="F16" s="54"/>
      <c r="G16" s="54"/>
      <c r="H16" s="54"/>
      <c r="I16" s="17"/>
      <c r="J16" s="54"/>
      <c r="K16" s="60" t="str">
        <f t="shared" si="0"/>
        <v> </v>
      </c>
    </row>
    <row r="17" spans="1:11" s="40" customFormat="1" ht="20.25" thickBot="1">
      <c r="A17" s="45"/>
      <c r="B17" s="54"/>
      <c r="C17" s="54"/>
      <c r="D17" s="54"/>
      <c r="E17" s="54"/>
      <c r="F17" s="54"/>
      <c r="G17" s="54"/>
      <c r="H17" s="54"/>
      <c r="I17" s="17"/>
      <c r="J17" s="54"/>
      <c r="K17" s="60" t="str">
        <f t="shared" si="0"/>
        <v> </v>
      </c>
    </row>
    <row r="18" spans="1:11" s="40" customFormat="1" ht="20.25" thickBot="1">
      <c r="A18" s="45"/>
      <c r="B18" s="54"/>
      <c r="C18" s="54"/>
      <c r="D18" s="54"/>
      <c r="E18" s="54"/>
      <c r="F18" s="54"/>
      <c r="G18" s="54"/>
      <c r="H18" s="54"/>
      <c r="I18" s="17"/>
      <c r="J18" s="54"/>
      <c r="K18" s="60" t="str">
        <f t="shared" si="0"/>
        <v> </v>
      </c>
    </row>
    <row r="19" spans="1:11" s="40" customFormat="1" ht="20.25" thickBot="1">
      <c r="A19" s="45"/>
      <c r="B19" s="54"/>
      <c r="C19" s="66"/>
      <c r="D19" s="66"/>
      <c r="E19" s="66"/>
      <c r="F19" s="66"/>
      <c r="G19" s="66"/>
      <c r="H19" s="66"/>
      <c r="I19" s="17"/>
      <c r="J19" s="54"/>
      <c r="K19" s="60" t="str">
        <f t="shared" si="0"/>
        <v> </v>
      </c>
    </row>
    <row r="20" spans="1:11" s="40" customFormat="1" ht="20.25" thickBot="1">
      <c r="A20" s="45"/>
      <c r="B20" s="54"/>
      <c r="C20" s="54"/>
      <c r="D20" s="54"/>
      <c r="E20" s="54"/>
      <c r="F20" s="54"/>
      <c r="G20" s="54"/>
      <c r="H20" s="54"/>
      <c r="I20" s="17"/>
      <c r="J20" s="54"/>
      <c r="K20" s="60" t="str">
        <f t="shared" si="0"/>
        <v> </v>
      </c>
    </row>
    <row r="21" spans="1:11" s="40" customFormat="1" ht="13.5" customHeight="1" thickBot="1">
      <c r="A21" s="45"/>
      <c r="B21" s="54"/>
      <c r="C21" s="54"/>
      <c r="D21" s="54"/>
      <c r="E21" s="54"/>
      <c r="F21" s="54"/>
      <c r="G21" s="54"/>
      <c r="H21" s="54"/>
      <c r="I21" s="17"/>
      <c r="J21" s="54"/>
      <c r="K21" s="60" t="str">
        <f t="shared" si="0"/>
        <v> </v>
      </c>
    </row>
    <row r="22" spans="1:11" s="40" customFormat="1" ht="20.25" thickBot="1">
      <c r="A22" s="45"/>
      <c r="B22" s="54"/>
      <c r="C22" s="54"/>
      <c r="D22" s="54"/>
      <c r="E22" s="54"/>
      <c r="F22" s="54"/>
      <c r="G22" s="54"/>
      <c r="H22" s="54"/>
      <c r="I22" s="17"/>
      <c r="J22" s="54"/>
      <c r="K22" s="60" t="str">
        <f t="shared" si="0"/>
        <v> </v>
      </c>
    </row>
    <row r="23" spans="1:11" s="40" customFormat="1" ht="20.25" thickBot="1">
      <c r="A23" s="45"/>
      <c r="B23" s="54"/>
      <c r="C23" s="54"/>
      <c r="D23" s="54"/>
      <c r="E23" s="54"/>
      <c r="F23" s="54"/>
      <c r="G23" s="54"/>
      <c r="H23" s="54"/>
      <c r="I23" s="17"/>
      <c r="J23" s="54"/>
      <c r="K23" s="60" t="str">
        <f t="shared" si="0"/>
        <v> </v>
      </c>
    </row>
    <row r="24" spans="1:11" s="40" customFormat="1" ht="20.25" thickBot="1">
      <c r="A24" s="45"/>
      <c r="B24" s="54"/>
      <c r="C24" s="54"/>
      <c r="D24" s="54"/>
      <c r="E24" s="54"/>
      <c r="F24" s="54"/>
      <c r="G24" s="54"/>
      <c r="H24" s="54"/>
      <c r="I24" s="17"/>
      <c r="J24" s="54"/>
      <c r="K24" s="60" t="str">
        <f t="shared" si="0"/>
        <v> </v>
      </c>
    </row>
    <row r="25" spans="1:11" s="40" customFormat="1" ht="20.25" thickBot="1">
      <c r="A25" s="45"/>
      <c r="B25" s="67"/>
      <c r="C25" s="54"/>
      <c r="D25" s="54"/>
      <c r="E25" s="54"/>
      <c r="F25" s="54"/>
      <c r="G25" s="54"/>
      <c r="H25" s="54"/>
      <c r="I25" s="17"/>
      <c r="J25" s="54"/>
      <c r="K25" s="68" t="str">
        <f t="shared" si="0"/>
        <v> </v>
      </c>
    </row>
    <row r="26" spans="1:11" s="40" customFormat="1" ht="20.25" thickBot="1">
      <c r="A26" s="131" t="s">
        <v>64</v>
      </c>
      <c r="B26" s="132"/>
      <c r="C26" s="132"/>
      <c r="D26" s="132"/>
      <c r="E26" s="132"/>
      <c r="F26" s="132"/>
      <c r="G26" s="132"/>
      <c r="H26" s="132"/>
      <c r="I26" s="132"/>
      <c r="J26" s="133"/>
      <c r="K26" s="61">
        <f>SUM(K8:K25)</f>
        <v>0</v>
      </c>
    </row>
    <row r="27" ht="21" customHeight="1" thickBot="1" thickTop="1"/>
    <row r="28" spans="1:11" ht="20.25" thickBot="1">
      <c r="A28" s="149" t="s">
        <v>46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1"/>
    </row>
    <row r="29" spans="1:11" ht="19.5">
      <c r="A29" s="56" t="s">
        <v>47</v>
      </c>
      <c r="B29" s="152" t="s">
        <v>48</v>
      </c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ht="19.5">
      <c r="A30" s="57" t="s">
        <v>6</v>
      </c>
      <c r="B30" s="130" t="s">
        <v>92</v>
      </c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ht="19.5">
      <c r="A31" s="57" t="s">
        <v>7</v>
      </c>
      <c r="B31" s="130" t="s">
        <v>53</v>
      </c>
      <c r="C31" s="130"/>
      <c r="D31" s="130"/>
      <c r="E31" s="130"/>
      <c r="F31" s="130"/>
      <c r="G31" s="130"/>
      <c r="H31" s="130"/>
      <c r="I31" s="130"/>
      <c r="J31" s="130"/>
      <c r="K31" s="130"/>
    </row>
    <row r="32" spans="1:11" ht="19.5">
      <c r="A32" s="57" t="s">
        <v>8</v>
      </c>
      <c r="B32" s="130" t="s">
        <v>93</v>
      </c>
      <c r="C32" s="130"/>
      <c r="D32" s="130"/>
      <c r="E32" s="130"/>
      <c r="F32" s="130"/>
      <c r="G32" s="130"/>
      <c r="H32" s="130"/>
      <c r="I32" s="130"/>
      <c r="J32" s="130"/>
      <c r="K32" s="130"/>
    </row>
    <row r="33" spans="1:11" ht="19.5">
      <c r="A33" s="57" t="s">
        <v>49</v>
      </c>
      <c r="B33" s="130" t="s">
        <v>94</v>
      </c>
      <c r="C33" s="130"/>
      <c r="D33" s="130"/>
      <c r="E33" s="130"/>
      <c r="F33" s="130"/>
      <c r="G33" s="130"/>
      <c r="H33" s="130"/>
      <c r="I33" s="130"/>
      <c r="J33" s="130"/>
      <c r="K33" s="130"/>
    </row>
    <row r="34" spans="1:11" ht="19.5">
      <c r="A34" s="57" t="s">
        <v>9</v>
      </c>
      <c r="B34" s="130" t="s">
        <v>17</v>
      </c>
      <c r="C34" s="130"/>
      <c r="D34" s="130"/>
      <c r="E34" s="130"/>
      <c r="F34" s="130"/>
      <c r="G34" s="130"/>
      <c r="H34" s="130"/>
      <c r="I34" s="130"/>
      <c r="J34" s="130"/>
      <c r="K34" s="130"/>
    </row>
    <row r="35" spans="1:11" ht="19.5">
      <c r="A35" s="57" t="s">
        <v>10</v>
      </c>
      <c r="B35" s="130" t="s">
        <v>102</v>
      </c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19.5">
      <c r="A36" s="57" t="s">
        <v>11</v>
      </c>
      <c r="B36" s="130" t="s">
        <v>95</v>
      </c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19.5">
      <c r="A37" s="57" t="s">
        <v>12</v>
      </c>
      <c r="B37" s="130" t="s">
        <v>96</v>
      </c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9.5">
      <c r="A38" s="57" t="s">
        <v>14</v>
      </c>
      <c r="B38" s="130" t="s">
        <v>4</v>
      </c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1" ht="19.5">
      <c r="A39" s="57" t="s">
        <v>18</v>
      </c>
      <c r="B39" s="130" t="s">
        <v>105</v>
      </c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ht="19.5">
      <c r="A40" s="57" t="s">
        <v>19</v>
      </c>
      <c r="B40" s="130" t="s">
        <v>97</v>
      </c>
      <c r="C40" s="130"/>
      <c r="D40" s="130"/>
      <c r="E40" s="130"/>
      <c r="F40" s="130"/>
      <c r="G40" s="130"/>
      <c r="H40" s="130"/>
      <c r="I40" s="130"/>
      <c r="J40" s="130"/>
      <c r="K40" s="130"/>
    </row>
  </sheetData>
  <sheetProtection/>
  <mergeCells count="16">
    <mergeCell ref="B39:K39"/>
    <mergeCell ref="B40:K40"/>
    <mergeCell ref="A28:K28"/>
    <mergeCell ref="B29:K29"/>
    <mergeCell ref="B35:K35"/>
    <mergeCell ref="B36:K36"/>
    <mergeCell ref="B37:K37"/>
    <mergeCell ref="B38:K38"/>
    <mergeCell ref="B30:K30"/>
    <mergeCell ref="B31:K31"/>
    <mergeCell ref="B32:K32"/>
    <mergeCell ref="B33:K33"/>
    <mergeCell ref="B34:K34"/>
    <mergeCell ref="A1:F1"/>
    <mergeCell ref="A2:G2"/>
    <mergeCell ref="A26:J26"/>
  </mergeCells>
  <hyperlinks>
    <hyperlink ref="I6" r:id="rId1" display="_ftn2"/>
  </hyperlinks>
  <printOptions/>
  <pageMargins left="0.46" right="0.55" top="0.51" bottom="0.47" header="0.3" footer="0.32"/>
  <pageSetup horizontalDpi="600" verticalDpi="600" orientation="landscape" paperSize="9" scale="72" r:id="rId2"/>
  <headerFooter alignWithMargins="0">
    <oddHeader>&amp;R&amp;14PSFFR4 - Travel and Subsistence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4" sqref="E4"/>
    </sheetView>
  </sheetViews>
  <sheetFormatPr defaultColWidth="8.8515625" defaultRowHeight="12.75"/>
  <cols>
    <col min="1" max="1" width="8.8515625" style="2" customWidth="1"/>
    <col min="2" max="2" width="12.140625" style="2" customWidth="1"/>
    <col min="3" max="3" width="18.28125" style="2" customWidth="1"/>
    <col min="4" max="4" width="11.421875" style="2" customWidth="1"/>
    <col min="5" max="5" width="29.00390625" style="2" customWidth="1"/>
    <col min="6" max="6" width="54.7109375" style="2" customWidth="1"/>
    <col min="7" max="7" width="20.140625" style="2" customWidth="1"/>
    <col min="8" max="8" width="14.00390625" style="2" customWidth="1"/>
    <col min="9" max="9" width="20.00390625" style="2" customWidth="1"/>
    <col min="10" max="16384" width="8.8515625" style="2" customWidth="1"/>
  </cols>
  <sheetData>
    <row r="1" spans="1:5" ht="19.5">
      <c r="A1" s="119">
        <f>'Project no and name'!B5</f>
        <v>0</v>
      </c>
      <c r="B1" s="119"/>
      <c r="C1" s="119"/>
      <c r="D1" s="119"/>
      <c r="E1" s="119"/>
    </row>
    <row r="2" spans="1:5" ht="19.5">
      <c r="A2" s="119">
        <f>'Project no and name'!B6</f>
        <v>0</v>
      </c>
      <c r="B2" s="119"/>
      <c r="C2" s="119"/>
      <c r="D2" s="119"/>
      <c r="E2" s="119"/>
    </row>
    <row r="3" ht="9.75" customHeight="1"/>
    <row r="4" spans="2:6" ht="19.5">
      <c r="B4" s="50" t="s">
        <v>136</v>
      </c>
      <c r="C4" s="50"/>
      <c r="E4" s="58">
        <f>SUM(I8:I24)</f>
        <v>0</v>
      </c>
      <c r="F4" s="69"/>
    </row>
    <row r="5" ht="20.25" thickBot="1"/>
    <row r="6" spans="1:9" s="40" customFormat="1" ht="21" thickBot="1" thickTop="1">
      <c r="A6" s="62" t="s">
        <v>6</v>
      </c>
      <c r="B6" s="64" t="s">
        <v>7</v>
      </c>
      <c r="C6" s="64" t="s">
        <v>8</v>
      </c>
      <c r="D6" s="64" t="s">
        <v>16</v>
      </c>
      <c r="E6" s="64" t="s">
        <v>9</v>
      </c>
      <c r="F6" s="63" t="s">
        <v>10</v>
      </c>
      <c r="G6" s="63" t="s">
        <v>11</v>
      </c>
      <c r="H6" s="64" t="s">
        <v>12</v>
      </c>
      <c r="I6" s="65" t="s">
        <v>14</v>
      </c>
    </row>
    <row r="7" spans="1:9" s="44" customFormat="1" ht="39.75" customHeight="1" thickBot="1">
      <c r="A7" s="41" t="s">
        <v>0</v>
      </c>
      <c r="B7" s="42" t="s">
        <v>54</v>
      </c>
      <c r="C7" s="42" t="s">
        <v>55</v>
      </c>
      <c r="D7" s="42" t="s">
        <v>15</v>
      </c>
      <c r="E7" s="42" t="s">
        <v>138</v>
      </c>
      <c r="F7" s="43" t="s">
        <v>137</v>
      </c>
      <c r="G7" s="42" t="s">
        <v>56</v>
      </c>
      <c r="H7" s="42" t="s">
        <v>5</v>
      </c>
      <c r="I7" s="53" t="s">
        <v>57</v>
      </c>
    </row>
    <row r="8" spans="1:9" s="40" customFormat="1" ht="20.25" thickBot="1">
      <c r="A8" s="70"/>
      <c r="B8" s="54"/>
      <c r="C8" s="54"/>
      <c r="D8" s="71"/>
      <c r="E8" s="54"/>
      <c r="F8" s="54"/>
      <c r="G8" s="17"/>
      <c r="H8" s="54"/>
      <c r="I8" s="60" t="str">
        <f>IF(G8&lt;&gt;0,G8/H8," ")</f>
        <v> </v>
      </c>
    </row>
    <row r="9" spans="1:9" s="40" customFormat="1" ht="20.25" thickBot="1">
      <c r="A9" s="70"/>
      <c r="B9" s="54"/>
      <c r="C9" s="54"/>
      <c r="D9" s="71"/>
      <c r="E9" s="54"/>
      <c r="F9" s="54"/>
      <c r="G9" s="17"/>
      <c r="H9" s="54"/>
      <c r="I9" s="60" t="str">
        <f aca="true" t="shared" si="0" ref="I9:I25">IF(G9&lt;&gt;0,G9/H9," ")</f>
        <v> </v>
      </c>
    </row>
    <row r="10" spans="1:9" s="40" customFormat="1" ht="20.25" thickBot="1">
      <c r="A10" s="70"/>
      <c r="B10" s="54"/>
      <c r="C10" s="54"/>
      <c r="D10" s="71"/>
      <c r="E10" s="54"/>
      <c r="F10" s="54"/>
      <c r="G10" s="17"/>
      <c r="H10" s="54"/>
      <c r="I10" s="60" t="str">
        <f t="shared" si="0"/>
        <v> </v>
      </c>
    </row>
    <row r="11" spans="1:9" s="40" customFormat="1" ht="20.25" thickBot="1">
      <c r="A11" s="70"/>
      <c r="B11" s="54"/>
      <c r="C11" s="54"/>
      <c r="D11" s="71"/>
      <c r="E11" s="54"/>
      <c r="F11" s="54"/>
      <c r="G11" s="17"/>
      <c r="H11" s="54"/>
      <c r="I11" s="60" t="str">
        <f t="shared" si="0"/>
        <v> </v>
      </c>
    </row>
    <row r="12" spans="1:9" s="40" customFormat="1" ht="20.25" thickBot="1">
      <c r="A12" s="70"/>
      <c r="B12" s="54"/>
      <c r="C12" s="54"/>
      <c r="D12" s="71"/>
      <c r="E12" s="54"/>
      <c r="F12" s="54"/>
      <c r="G12" s="17"/>
      <c r="H12" s="54"/>
      <c r="I12" s="60" t="str">
        <f t="shared" si="0"/>
        <v> </v>
      </c>
    </row>
    <row r="13" spans="1:9" s="40" customFormat="1" ht="20.25" thickBot="1">
      <c r="A13" s="70"/>
      <c r="B13" s="54"/>
      <c r="C13" s="54"/>
      <c r="D13" s="71"/>
      <c r="E13" s="54"/>
      <c r="F13" s="54"/>
      <c r="G13" s="17"/>
      <c r="H13" s="54"/>
      <c r="I13" s="60" t="str">
        <f t="shared" si="0"/>
        <v> </v>
      </c>
    </row>
    <row r="14" spans="1:9" s="40" customFormat="1" ht="20.25" thickBot="1">
      <c r="A14" s="70"/>
      <c r="B14" s="54"/>
      <c r="C14" s="54"/>
      <c r="D14" s="71"/>
      <c r="E14" s="54"/>
      <c r="F14" s="54"/>
      <c r="G14" s="17"/>
      <c r="H14" s="54"/>
      <c r="I14" s="60" t="str">
        <f t="shared" si="0"/>
        <v> </v>
      </c>
    </row>
    <row r="15" spans="1:9" s="40" customFormat="1" ht="20.25" thickBot="1">
      <c r="A15" s="70"/>
      <c r="B15" s="54"/>
      <c r="C15" s="54"/>
      <c r="D15" s="54"/>
      <c r="E15" s="54"/>
      <c r="F15" s="54"/>
      <c r="G15" s="17"/>
      <c r="H15" s="54"/>
      <c r="I15" s="60" t="str">
        <f t="shared" si="0"/>
        <v> </v>
      </c>
    </row>
    <row r="16" spans="1:9" s="40" customFormat="1" ht="20.25" thickBot="1">
      <c r="A16" s="70"/>
      <c r="B16" s="54"/>
      <c r="C16" s="54"/>
      <c r="D16" s="71"/>
      <c r="E16" s="54"/>
      <c r="F16" s="54"/>
      <c r="G16" s="17"/>
      <c r="H16" s="54"/>
      <c r="I16" s="60" t="str">
        <f t="shared" si="0"/>
        <v> </v>
      </c>
    </row>
    <row r="17" spans="1:9" s="40" customFormat="1" ht="20.25" thickBot="1">
      <c r="A17" s="70"/>
      <c r="B17" s="54"/>
      <c r="C17" s="54"/>
      <c r="D17" s="71"/>
      <c r="E17" s="54"/>
      <c r="F17" s="54"/>
      <c r="G17" s="17"/>
      <c r="H17" s="54"/>
      <c r="I17" s="60" t="str">
        <f t="shared" si="0"/>
        <v> </v>
      </c>
    </row>
    <row r="18" spans="1:9" s="40" customFormat="1" ht="20.25" thickBot="1">
      <c r="A18" s="70"/>
      <c r="B18" s="54"/>
      <c r="C18" s="54"/>
      <c r="D18" s="71"/>
      <c r="E18" s="54"/>
      <c r="F18" s="54"/>
      <c r="G18" s="17"/>
      <c r="H18" s="54"/>
      <c r="I18" s="60" t="str">
        <f t="shared" si="0"/>
        <v> </v>
      </c>
    </row>
    <row r="19" spans="1:9" s="40" customFormat="1" ht="20.25" thickBot="1">
      <c r="A19" s="70"/>
      <c r="B19" s="54"/>
      <c r="C19" s="54"/>
      <c r="D19" s="71"/>
      <c r="E19" s="54"/>
      <c r="F19" s="54"/>
      <c r="G19" s="17"/>
      <c r="H19" s="54"/>
      <c r="I19" s="60" t="str">
        <f t="shared" si="0"/>
        <v> </v>
      </c>
    </row>
    <row r="20" spans="1:9" s="40" customFormat="1" ht="20.25" thickBot="1">
      <c r="A20" s="70"/>
      <c r="B20" s="54"/>
      <c r="C20" s="54"/>
      <c r="D20" s="71"/>
      <c r="E20" s="54"/>
      <c r="F20" s="54"/>
      <c r="G20" s="17"/>
      <c r="H20" s="54"/>
      <c r="I20" s="60" t="str">
        <f t="shared" si="0"/>
        <v> </v>
      </c>
    </row>
    <row r="21" spans="1:9" s="40" customFormat="1" ht="20.25" thickBot="1">
      <c r="A21" s="70"/>
      <c r="B21" s="54"/>
      <c r="C21" s="54"/>
      <c r="D21" s="71"/>
      <c r="E21" s="54"/>
      <c r="F21" s="54"/>
      <c r="G21" s="17"/>
      <c r="H21" s="54"/>
      <c r="I21" s="60" t="str">
        <f t="shared" si="0"/>
        <v> </v>
      </c>
    </row>
    <row r="22" spans="1:9" s="40" customFormat="1" ht="20.25" thickBot="1">
      <c r="A22" s="70"/>
      <c r="B22" s="54"/>
      <c r="C22" s="54"/>
      <c r="D22" s="71"/>
      <c r="E22" s="54"/>
      <c r="F22" s="54"/>
      <c r="G22" s="17"/>
      <c r="H22" s="54"/>
      <c r="I22" s="60" t="str">
        <f t="shared" si="0"/>
        <v> </v>
      </c>
    </row>
    <row r="23" spans="1:9" s="40" customFormat="1" ht="20.25" thickBot="1">
      <c r="A23" s="70"/>
      <c r="B23" s="54"/>
      <c r="C23" s="54"/>
      <c r="D23" s="71"/>
      <c r="E23" s="54"/>
      <c r="F23" s="54"/>
      <c r="G23" s="17"/>
      <c r="H23" s="54"/>
      <c r="I23" s="60" t="str">
        <f t="shared" si="0"/>
        <v> </v>
      </c>
    </row>
    <row r="24" spans="1:9" s="40" customFormat="1" ht="20.25" thickBot="1">
      <c r="A24" s="70"/>
      <c r="B24" s="54"/>
      <c r="C24" s="54"/>
      <c r="D24" s="54"/>
      <c r="E24" s="54"/>
      <c r="F24" s="54"/>
      <c r="G24" s="17"/>
      <c r="H24" s="54"/>
      <c r="I24" s="60" t="str">
        <f t="shared" si="0"/>
        <v> </v>
      </c>
    </row>
    <row r="25" spans="1:9" s="40" customFormat="1" ht="20.25" thickBot="1">
      <c r="A25" s="70"/>
      <c r="B25" s="67"/>
      <c r="C25" s="54"/>
      <c r="D25" s="54"/>
      <c r="E25" s="54"/>
      <c r="F25" s="54"/>
      <c r="G25" s="17"/>
      <c r="H25" s="54"/>
      <c r="I25" s="60" t="str">
        <f t="shared" si="0"/>
        <v> </v>
      </c>
    </row>
    <row r="26" spans="1:9" s="40" customFormat="1" ht="20.25" thickBot="1">
      <c r="A26" s="131" t="s">
        <v>64</v>
      </c>
      <c r="B26" s="132"/>
      <c r="C26" s="132"/>
      <c r="D26" s="132"/>
      <c r="E26" s="132"/>
      <c r="F26" s="132"/>
      <c r="G26" s="132"/>
      <c r="H26" s="133"/>
      <c r="I26" s="61">
        <f>SUM(I8:I25)</f>
        <v>0</v>
      </c>
    </row>
    <row r="27" ht="20.25" thickTop="1"/>
    <row r="28" ht="20.25" thickBot="1">
      <c r="B28" s="47"/>
    </row>
    <row r="29" spans="1:9" ht="20.25" thickBot="1">
      <c r="A29" s="149" t="s">
        <v>46</v>
      </c>
      <c r="B29" s="150"/>
      <c r="C29" s="150"/>
      <c r="D29" s="150"/>
      <c r="E29" s="150"/>
      <c r="F29" s="150"/>
      <c r="G29" s="150"/>
      <c r="H29" s="150"/>
      <c r="I29" s="151"/>
    </row>
    <row r="30" spans="1:9" ht="19.5">
      <c r="A30" s="56" t="s">
        <v>47</v>
      </c>
      <c r="B30" s="152" t="s">
        <v>48</v>
      </c>
      <c r="C30" s="152"/>
      <c r="D30" s="152"/>
      <c r="E30" s="152"/>
      <c r="F30" s="152"/>
      <c r="G30" s="152"/>
      <c r="H30" s="152"/>
      <c r="I30" s="152"/>
    </row>
    <row r="31" spans="1:9" ht="19.5">
      <c r="A31" s="57" t="s">
        <v>6</v>
      </c>
      <c r="B31" s="130" t="s">
        <v>92</v>
      </c>
      <c r="C31" s="130"/>
      <c r="D31" s="130"/>
      <c r="E31" s="130"/>
      <c r="F31" s="130"/>
      <c r="G31" s="130"/>
      <c r="H31" s="130"/>
      <c r="I31" s="130"/>
    </row>
    <row r="32" spans="1:9" ht="19.5">
      <c r="A32" s="57" t="s">
        <v>7</v>
      </c>
      <c r="B32" s="130" t="s">
        <v>54</v>
      </c>
      <c r="C32" s="130"/>
      <c r="D32" s="130"/>
      <c r="E32" s="130"/>
      <c r="F32" s="130"/>
      <c r="G32" s="130"/>
      <c r="H32" s="130"/>
      <c r="I32" s="130"/>
    </row>
    <row r="33" spans="1:9" ht="19.5">
      <c r="A33" s="57" t="s">
        <v>8</v>
      </c>
      <c r="B33" s="130" t="s">
        <v>55</v>
      </c>
      <c r="C33" s="130"/>
      <c r="D33" s="130"/>
      <c r="E33" s="130"/>
      <c r="F33" s="130"/>
      <c r="G33" s="130"/>
      <c r="H33" s="130"/>
      <c r="I33" s="130"/>
    </row>
    <row r="34" spans="1:9" ht="19.5">
      <c r="A34" s="57" t="s">
        <v>49</v>
      </c>
      <c r="B34" s="130" t="s">
        <v>15</v>
      </c>
      <c r="C34" s="130"/>
      <c r="D34" s="130"/>
      <c r="E34" s="130"/>
      <c r="F34" s="130"/>
      <c r="G34" s="130"/>
      <c r="H34" s="130"/>
      <c r="I34" s="130"/>
    </row>
    <row r="35" spans="1:9" ht="19.5">
      <c r="A35" s="57" t="s">
        <v>9</v>
      </c>
      <c r="B35" s="130" t="s">
        <v>85</v>
      </c>
      <c r="C35" s="130"/>
      <c r="D35" s="130"/>
      <c r="E35" s="130"/>
      <c r="F35" s="130"/>
      <c r="G35" s="130"/>
      <c r="H35" s="130"/>
      <c r="I35" s="130"/>
    </row>
    <row r="36" spans="1:9" ht="19.5">
      <c r="A36" s="57" t="s">
        <v>10</v>
      </c>
      <c r="B36" s="130" t="s">
        <v>86</v>
      </c>
      <c r="C36" s="130"/>
      <c r="D36" s="130"/>
      <c r="E36" s="130"/>
      <c r="F36" s="130"/>
      <c r="G36" s="130"/>
      <c r="H36" s="130"/>
      <c r="I36" s="130"/>
    </row>
    <row r="37" spans="1:9" ht="19.5">
      <c r="A37" s="57" t="s">
        <v>11</v>
      </c>
      <c r="B37" s="130" t="s">
        <v>98</v>
      </c>
      <c r="C37" s="130"/>
      <c r="D37" s="130"/>
      <c r="E37" s="130"/>
      <c r="F37" s="130"/>
      <c r="G37" s="130"/>
      <c r="H37" s="130"/>
      <c r="I37" s="130"/>
    </row>
    <row r="38" spans="1:9" ht="19.5">
      <c r="A38" s="57" t="s">
        <v>12</v>
      </c>
      <c r="B38" s="130" t="s">
        <v>104</v>
      </c>
      <c r="C38" s="130"/>
      <c r="D38" s="130"/>
      <c r="E38" s="130"/>
      <c r="F38" s="130"/>
      <c r="G38" s="130"/>
      <c r="H38" s="130"/>
      <c r="I38" s="130"/>
    </row>
    <row r="39" spans="1:9" ht="19.5">
      <c r="A39" s="57" t="s">
        <v>14</v>
      </c>
      <c r="B39" s="130" t="s">
        <v>99</v>
      </c>
      <c r="C39" s="130"/>
      <c r="D39" s="130"/>
      <c r="E39" s="130"/>
      <c r="F39" s="130"/>
      <c r="G39" s="130"/>
      <c r="H39" s="130"/>
      <c r="I39" s="130"/>
    </row>
  </sheetData>
  <sheetProtection/>
  <mergeCells count="14">
    <mergeCell ref="B38:I38"/>
    <mergeCell ref="B39:I39"/>
    <mergeCell ref="B32:I32"/>
    <mergeCell ref="B33:I33"/>
    <mergeCell ref="B34:I34"/>
    <mergeCell ref="B35:I35"/>
    <mergeCell ref="B36:I36"/>
    <mergeCell ref="B37:I37"/>
    <mergeCell ref="A1:E1"/>
    <mergeCell ref="A2:E2"/>
    <mergeCell ref="A26:H26"/>
    <mergeCell ref="A29:I29"/>
    <mergeCell ref="B30:I30"/>
    <mergeCell ref="B31:I31"/>
  </mergeCells>
  <hyperlinks>
    <hyperlink ref="G6" r:id="rId1" display="_ftn2"/>
    <hyperlink ref="B28" r:id="rId2" display="_ftnref1"/>
  </hyperlinks>
  <printOptions/>
  <pageMargins left="0.51" right="0.51" top="0.55" bottom="0.39" header="0.32" footer="0.3"/>
  <pageSetup horizontalDpi="600" verticalDpi="600" orientation="landscape" paperSize="9" scale="75" r:id="rId3"/>
  <headerFooter alignWithMargins="0">
    <oddHeader xml:space="preserve">&amp;R&amp;14PSFFR5 - Sub-contracting/ External Services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33.00390625" style="49" customWidth="1"/>
    <col min="2" max="32" width="4.28125" style="49" customWidth="1"/>
    <col min="33" max="34" width="3.7109375" style="49" customWidth="1"/>
    <col min="35" max="16384" width="8.8515625" style="49" customWidth="1"/>
  </cols>
  <sheetData>
    <row r="1" spans="1:14" ht="18.75">
      <c r="A1" s="72" t="s">
        <v>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ht="18.75">
      <c r="A2" s="73" t="s">
        <v>140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14" ht="18.75">
      <c r="A3" s="73" t="s">
        <v>73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1:14" ht="18.75">
      <c r="A4" s="73" t="s">
        <v>74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18.75">
      <c r="A5" s="73" t="s">
        <v>75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9.5" thickBot="1">
      <c r="A6" s="74" t="s">
        <v>76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</row>
    <row r="7" ht="14.25" customHeight="1" thickBot="1"/>
    <row r="8" spans="1:32" ht="19.5" thickBot="1">
      <c r="A8" s="115" t="s">
        <v>77</v>
      </c>
      <c r="B8" s="116">
        <v>1</v>
      </c>
      <c r="C8" s="117">
        <v>2</v>
      </c>
      <c r="D8" s="117">
        <v>3</v>
      </c>
      <c r="E8" s="117">
        <v>4</v>
      </c>
      <c r="F8" s="117">
        <v>5</v>
      </c>
      <c r="G8" s="117">
        <v>6</v>
      </c>
      <c r="H8" s="117">
        <v>7</v>
      </c>
      <c r="I8" s="117">
        <v>8</v>
      </c>
      <c r="J8" s="117">
        <v>9</v>
      </c>
      <c r="K8" s="117">
        <v>10</v>
      </c>
      <c r="L8" s="117">
        <v>11</v>
      </c>
      <c r="M8" s="117">
        <v>12</v>
      </c>
      <c r="N8" s="117">
        <v>13</v>
      </c>
      <c r="O8" s="117">
        <v>14</v>
      </c>
      <c r="P8" s="117">
        <v>15</v>
      </c>
      <c r="Q8" s="117">
        <v>16</v>
      </c>
      <c r="R8" s="117">
        <v>17</v>
      </c>
      <c r="S8" s="117">
        <v>18</v>
      </c>
      <c r="T8" s="117">
        <v>19</v>
      </c>
      <c r="U8" s="117">
        <v>20</v>
      </c>
      <c r="V8" s="117">
        <v>21</v>
      </c>
      <c r="W8" s="117">
        <v>22</v>
      </c>
      <c r="X8" s="117">
        <v>23</v>
      </c>
      <c r="Y8" s="117">
        <v>24</v>
      </c>
      <c r="Z8" s="117">
        <v>25</v>
      </c>
      <c r="AA8" s="117">
        <v>26</v>
      </c>
      <c r="AB8" s="117">
        <v>27</v>
      </c>
      <c r="AC8" s="117">
        <v>28</v>
      </c>
      <c r="AD8" s="117">
        <v>29</v>
      </c>
      <c r="AE8" s="117">
        <v>30</v>
      </c>
      <c r="AF8" s="118">
        <v>31</v>
      </c>
    </row>
    <row r="9" spans="1:32" ht="19.5" thickBot="1">
      <c r="A9" s="111" t="s">
        <v>84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4"/>
    </row>
    <row r="10" spans="1:32" ht="19.5" thickBot="1">
      <c r="A10" s="82" t="s">
        <v>79</v>
      </c>
      <c r="B10" s="83">
        <f aca="true" t="shared" si="0" ref="B10:AF10">SUM(B9:B9)</f>
        <v>0</v>
      </c>
      <c r="C10" s="83">
        <f t="shared" si="0"/>
        <v>0</v>
      </c>
      <c r="D10" s="83">
        <f t="shared" si="0"/>
        <v>0</v>
      </c>
      <c r="E10" s="83">
        <f t="shared" si="0"/>
        <v>0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0</v>
      </c>
      <c r="J10" s="83">
        <f t="shared" si="0"/>
        <v>0</v>
      </c>
      <c r="K10" s="83">
        <f t="shared" si="0"/>
        <v>0</v>
      </c>
      <c r="L10" s="83">
        <f t="shared" si="0"/>
        <v>0</v>
      </c>
      <c r="M10" s="83">
        <f t="shared" si="0"/>
        <v>0</v>
      </c>
      <c r="N10" s="83">
        <f t="shared" si="0"/>
        <v>0</v>
      </c>
      <c r="O10" s="83">
        <f t="shared" si="0"/>
        <v>0</v>
      </c>
      <c r="P10" s="83">
        <f t="shared" si="0"/>
        <v>0</v>
      </c>
      <c r="Q10" s="83">
        <f t="shared" si="0"/>
        <v>0</v>
      </c>
      <c r="R10" s="83">
        <f t="shared" si="0"/>
        <v>0</v>
      </c>
      <c r="S10" s="83">
        <f t="shared" si="0"/>
        <v>0</v>
      </c>
      <c r="T10" s="83">
        <f t="shared" si="0"/>
        <v>0</v>
      </c>
      <c r="U10" s="83">
        <f t="shared" si="0"/>
        <v>0</v>
      </c>
      <c r="V10" s="83">
        <f t="shared" si="0"/>
        <v>0</v>
      </c>
      <c r="W10" s="83">
        <f t="shared" si="0"/>
        <v>0</v>
      </c>
      <c r="X10" s="83">
        <f t="shared" si="0"/>
        <v>0</v>
      </c>
      <c r="Y10" s="83">
        <f t="shared" si="0"/>
        <v>0</v>
      </c>
      <c r="Z10" s="83">
        <f t="shared" si="0"/>
        <v>0</v>
      </c>
      <c r="AA10" s="83">
        <f t="shared" si="0"/>
        <v>0</v>
      </c>
      <c r="AB10" s="83">
        <f t="shared" si="0"/>
        <v>0</v>
      </c>
      <c r="AC10" s="83">
        <f t="shared" si="0"/>
        <v>0</v>
      </c>
      <c r="AD10" s="83">
        <f t="shared" si="0"/>
        <v>0</v>
      </c>
      <c r="AE10" s="83">
        <f t="shared" si="0"/>
        <v>0</v>
      </c>
      <c r="AF10" s="84">
        <f t="shared" si="0"/>
        <v>0</v>
      </c>
    </row>
    <row r="11" ht="18.75">
      <c r="A11" s="75" t="s">
        <v>80</v>
      </c>
    </row>
    <row r="12" ht="19.5" thickBot="1"/>
    <row r="13" spans="1:32" ht="15" customHeight="1">
      <c r="A13" s="110"/>
      <c r="B13" s="48"/>
      <c r="U13" s="167" t="s">
        <v>81</v>
      </c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</row>
    <row r="14" spans="1:32" ht="15" customHeight="1">
      <c r="A14" s="76"/>
      <c r="B14" s="48"/>
      <c r="U14" s="154" t="s">
        <v>84</v>
      </c>
      <c r="V14" s="155"/>
      <c r="W14" s="155"/>
      <c r="X14" s="155"/>
      <c r="Y14" s="155"/>
      <c r="Z14" s="155"/>
      <c r="AA14" s="155"/>
      <c r="AB14" s="155"/>
      <c r="AC14" s="155"/>
      <c r="AD14" s="155"/>
      <c r="AE14" s="156">
        <f>SUM(B9:AF9)</f>
        <v>0</v>
      </c>
      <c r="AF14" s="157"/>
    </row>
    <row r="15" spans="1:32" ht="15" customHeight="1">
      <c r="A15" s="76"/>
      <c r="B15" s="48"/>
      <c r="U15" s="154" t="s">
        <v>87</v>
      </c>
      <c r="V15" s="155"/>
      <c r="W15" s="155"/>
      <c r="X15" s="155"/>
      <c r="Y15" s="155"/>
      <c r="Z15" s="155"/>
      <c r="AA15" s="155"/>
      <c r="AB15" s="155"/>
      <c r="AC15" s="155"/>
      <c r="AD15" s="155"/>
      <c r="AE15" s="156" t="e">
        <f>SUM(#REF!)</f>
        <v>#REF!</v>
      </c>
      <c r="AF15" s="157"/>
    </row>
    <row r="16" spans="1:32" ht="15" customHeight="1">
      <c r="A16" s="76"/>
      <c r="B16" s="48"/>
      <c r="U16" s="154" t="s">
        <v>87</v>
      </c>
      <c r="V16" s="155"/>
      <c r="W16" s="155"/>
      <c r="X16" s="155"/>
      <c r="Y16" s="155"/>
      <c r="Z16" s="155"/>
      <c r="AA16" s="155"/>
      <c r="AB16" s="155"/>
      <c r="AC16" s="155"/>
      <c r="AD16" s="155"/>
      <c r="AE16" s="156" t="e">
        <f>SUM(#REF!)</f>
        <v>#REF!</v>
      </c>
      <c r="AF16" s="157"/>
    </row>
    <row r="17" spans="1:32" ht="15" customHeight="1">
      <c r="A17" s="76"/>
      <c r="B17" s="48"/>
      <c r="U17" s="154" t="s">
        <v>87</v>
      </c>
      <c r="V17" s="155"/>
      <c r="W17" s="155"/>
      <c r="X17" s="155"/>
      <c r="Y17" s="155"/>
      <c r="Z17" s="155"/>
      <c r="AA17" s="155"/>
      <c r="AB17" s="155"/>
      <c r="AC17" s="155"/>
      <c r="AD17" s="155"/>
      <c r="AE17" s="156" t="e">
        <f>SUM(#REF!)</f>
        <v>#REF!</v>
      </c>
      <c r="AF17" s="157"/>
    </row>
    <row r="18" spans="1:32" ht="18.75">
      <c r="A18" s="76"/>
      <c r="B18" s="48"/>
      <c r="U18" s="154" t="s">
        <v>87</v>
      </c>
      <c r="V18" s="155"/>
      <c r="W18" s="155"/>
      <c r="X18" s="155"/>
      <c r="Y18" s="155"/>
      <c r="Z18" s="155"/>
      <c r="AA18" s="155"/>
      <c r="AB18" s="155"/>
      <c r="AC18" s="155"/>
      <c r="AD18" s="155"/>
      <c r="AE18" s="156" t="e">
        <f>SUM(#REF!)</f>
        <v>#REF!</v>
      </c>
      <c r="AF18" s="157"/>
    </row>
    <row r="19" spans="1:32" ht="18.75">
      <c r="A19" s="76"/>
      <c r="B19" s="48"/>
      <c r="U19" s="154" t="s">
        <v>87</v>
      </c>
      <c r="V19" s="155"/>
      <c r="W19" s="155"/>
      <c r="X19" s="155"/>
      <c r="Y19" s="155"/>
      <c r="Z19" s="155"/>
      <c r="AA19" s="155"/>
      <c r="AB19" s="155"/>
      <c r="AC19" s="155"/>
      <c r="AD19" s="155"/>
      <c r="AE19" s="156" t="e">
        <f>SUM(#REF!)</f>
        <v>#REF!</v>
      </c>
      <c r="AF19" s="157"/>
    </row>
    <row r="20" spans="1:32" ht="18.75">
      <c r="A20" s="76"/>
      <c r="B20" s="48"/>
      <c r="U20" s="154" t="s">
        <v>78</v>
      </c>
      <c r="V20" s="155"/>
      <c r="W20" s="155"/>
      <c r="X20" s="155"/>
      <c r="Y20" s="155"/>
      <c r="Z20" s="155"/>
      <c r="AA20" s="155"/>
      <c r="AB20" s="155"/>
      <c r="AC20" s="155"/>
      <c r="AD20" s="155"/>
      <c r="AE20" s="156" t="e">
        <f>SUM(#REF!)</f>
        <v>#REF!</v>
      </c>
      <c r="AF20" s="157"/>
    </row>
    <row r="21" spans="21:32" ht="19.5" thickBot="1">
      <c r="U21" s="158" t="s">
        <v>79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60" t="e">
        <f>SUM(AE14:AF20)</f>
        <v>#REF!</v>
      </c>
      <c r="AF21" s="161"/>
    </row>
    <row r="22" spans="21:32" ht="18.75"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8"/>
      <c r="AF22" s="78"/>
    </row>
    <row r="23" spans="21:32" ht="18.75"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8"/>
      <c r="AF23" s="78"/>
    </row>
    <row r="25" spans="1:29" ht="18.75">
      <c r="A25" s="85" t="s">
        <v>120</v>
      </c>
      <c r="O25" s="162" t="s">
        <v>120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</row>
    <row r="26" spans="1:27" s="80" customFormat="1" ht="18.75">
      <c r="A26" s="79" t="s">
        <v>82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M26" s="79"/>
      <c r="O26" s="79" t="s">
        <v>83</v>
      </c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8" ht="18.75">
      <c r="A28" s="81" t="s">
        <v>139</v>
      </c>
    </row>
  </sheetData>
  <sheetProtection/>
  <mergeCells count="24">
    <mergeCell ref="O25:AC25"/>
    <mergeCell ref="B5:N5"/>
    <mergeCell ref="B6:N6"/>
    <mergeCell ref="U13:AF13"/>
    <mergeCell ref="B1:N1"/>
    <mergeCell ref="B2:N2"/>
    <mergeCell ref="B3:N3"/>
    <mergeCell ref="B4:N4"/>
    <mergeCell ref="U14:AD14"/>
    <mergeCell ref="AE14:AF14"/>
    <mergeCell ref="AE15:AF15"/>
    <mergeCell ref="AE16:AF16"/>
    <mergeCell ref="AE17:AF17"/>
    <mergeCell ref="U15:AD15"/>
    <mergeCell ref="U16:AD16"/>
    <mergeCell ref="U17:AD17"/>
    <mergeCell ref="U18:AD18"/>
    <mergeCell ref="AE18:AF18"/>
    <mergeCell ref="U21:AD21"/>
    <mergeCell ref="AE21:AF21"/>
    <mergeCell ref="U19:AD19"/>
    <mergeCell ref="AE19:AF19"/>
    <mergeCell ref="AE20:AF20"/>
    <mergeCell ref="U20:AD20"/>
  </mergeCells>
  <printOptions/>
  <pageMargins left="0.2" right="0.2" top="1.46" bottom="0.73" header="0.87" footer="0.5"/>
  <pageSetup fitToHeight="1" fitToWidth="1" horizontalDpi="600" verticalDpi="600" orientation="landscape" paperSize="9" scale="84"/>
  <headerFooter alignWithMargins="0">
    <oddHeader>&amp;R&amp;"Arial,Gras"&amp;14Model monthly time-sheet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Sejersen</dc:creator>
  <cp:keywords/>
  <dc:description/>
  <cp:lastModifiedBy>Katerina Popova</cp:lastModifiedBy>
  <cp:lastPrinted>2020-04-23T09:20:28Z</cp:lastPrinted>
  <dcterms:created xsi:type="dcterms:W3CDTF">2004-10-13T14:59:42Z</dcterms:created>
  <dcterms:modified xsi:type="dcterms:W3CDTF">2024-02-15T08:25:07Z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